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3.xml.rels" ContentType="application/vnd.openxmlformats-package.relationship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3" firstSheet="0" activeTab="0"/>
  </bookViews>
  <sheets>
    <sheet name="Sheet2" sheetId="1" state="visible" r:id="rId2"/>
    <sheet name="Sheet4" sheetId="2" state="visible" r:id="rId3"/>
    <sheet name="Sheet3" sheetId="3" state="visible" r:id="rId4"/>
    <sheet name="Sheet1" sheetId="4" state="visible" r:id="rId5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<sst xmlns="http://schemas.openxmlformats.org/spreadsheetml/2006/main" count="46" uniqueCount="35">
  <si>
    <t xml:space="preserve">best parameters</t>
  </si>
  <si>
    <t xml:space="preserve">random pos seeds</t>
  </si>
  <si>
    <t xml:space="preserve">max</t>
  </si>
  <si>
    <t xml:space="preserve">ave</t>
  </si>
  <si>
    <t xml:space="preserve">min</t>
  </si>
  <si>
    <t xml:space="preserve">theoretical maximum</t>
  </si>
  <si>
    <t xml:space="preserve">average fitness</t>
  </si>
  <si>
    <t xml:space="preserve">line formation</t>
  </si>
  <si>
    <t xml:space="preserve">18,9,5,48,9,16,16,31,4,7,6,1,16,5,36,42,16,1,1,6,3,4,3,5</t>
  </si>
  <si>
    <t xml:space="preserve">circle formation</t>
  </si>
  <si>
    <t xml:space="preserve">21,16,11,3,6,9,9,30,13,6,6,7,5,8,26,56,12,1,1,23,9,1,7,7 </t>
  </si>
  <si>
    <t xml:space="preserve">inside: blue(v+z)
outside: red(v+z)</t>
  </si>
  <si>
    <t xml:space="preserve">7,10,14,22,16,5,7,30,9,4,7,7,3,16,14,53,6,2,2,3,6,5,6,7 </t>
  </si>
  <si>
    <t xml:space="preserve">3228.97(300run)</t>
  </si>
  <si>
    <t xml:space="preserve">inside: red(v+z)
outside: blue(v+z)</t>
  </si>
  <si>
    <t xml:space="preserve">kiting range</t>
  </si>
  <si>
    <t xml:space="preserve">kitingdistance</t>
  </si>
  <si>
    <t xml:space="preserve">targt nearby</t>
  </si>
  <si>
    <t xml:space="preserve">70length</t>
  </si>
  <si>
    <t xml:space="preserve">73length</t>
  </si>
  <si>
    <t xml:space="preserve">ally</t>
  </si>
  <si>
    <t xml:space="preserve">enemy</t>
  </si>
  <si>
    <t xml:space="preserve">enemyAI</t>
  </si>
  <si>
    <t xml:space="preserve">enemy’s chromosome</t>
  </si>
  <si>
    <t xml:space="preserve">ally’s chromosome</t>
  </si>
  <si>
    <t xml:space="preserve">fitness</t>
  </si>
  <si>
    <t xml:space="preserve">vulture</t>
  </si>
  <si>
    <t xml:space="preserve">zealot</t>
  </si>
  <si>
    <t xml:space="preserve">baseAI</t>
  </si>
  <si>
    <t xml:space="preserve">26,16,46,4,5,2,0,8,3,30,0,4</t>
  </si>
  <si>
    <t xml:space="preserve">5,15,50,1,15,1,2,18,2,6,2,1</t>
  </si>
  <si>
    <t xml:space="preserve">zealot(baseAI)</t>
  </si>
  <si>
    <t xml:space="preserve">evolved</t>
  </si>
  <si>
    <t xml:space="preserve">--</t>
  </si>
  <si>
    <t xml:space="preserve">14,11,62,4,16,1,7,10,1,0,2,1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</si>
</sst>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@"/>
  </numFmts>
  <fonts count="7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0"/>
      <name val="Arial"/>
      <family val="2"/>
    </font>
    <font>
      <sz val="15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5000B"/>
      <rgbColor rgb="FF00FF00"/>
      <rgbColor rgb="FF0000FF"/>
      <rgbColor rgb="FFFFFF00"/>
      <rgbColor rgb="FFFF00FF"/>
      <rgbColor rgb="FF00FFFF"/>
      <rgbColor rgb="FF7E0021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3CAFF"/>
      <rgbColor rgb="FFFF99CC"/>
      <rgbColor rgb="FFCC99FF"/>
      <rgbColor rgb="FFFFCC99"/>
      <rgbColor rgb="FF3366FF"/>
      <rgbColor rgb="FF33CCCC"/>
      <rgbColor rgb="FFAECF00"/>
      <rgbColor rgb="FFFFD320"/>
      <rgbColor rgb="FFFF950E"/>
      <rgbColor rgb="FFFF420E"/>
      <rgbColor rgb="FF666699"/>
      <rgbColor rgb="FF969696"/>
      <rgbColor rgb="FF004586"/>
      <rgbColor rgb="FF579D1C"/>
      <rgbColor rgb="FF003300"/>
      <rgbColor rgb="FF314004"/>
      <rgbColor rgb="FF993300"/>
      <rgbColor rgb="FF993366"/>
      <rgbColor rgb="FF4B1F6F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barChart>
        <c:barDir val="col"/>
        <c:grouping val="clustered"/>
        <c:varyColors val="0"/>
        <c:ser>
          <c:idx val="0"/>
          <c:order val="0"/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Sheet3!$A$2:$A$3</c:f>
              <c:numCache>
                <c:formatCode>General</c:formatCode>
                <c:ptCount val="2"/>
                <c:pt idx="0">
                  <c:v>1</c:v>
                </c:pt>
                <c:pt idx="1">
                  <c:v>4244</c:v>
                </c:pt>
              </c:numCache>
            </c:numRef>
          </c:val>
        </c:ser>
        <c:ser>
          <c:idx val="1"/>
          <c:order val="1"/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Sheet3!$B$2:$B$3</c:f>
              <c:numCache>
                <c:formatCode>General</c:formatCode>
                <c:ptCount val="2"/>
                <c:pt idx="0">
                  <c:v>2</c:v>
                </c:pt>
                <c:pt idx="1">
                  <c:v>4252</c:v>
                </c:pt>
              </c:numCache>
            </c:numRef>
          </c:val>
        </c:ser>
        <c:ser>
          <c:idx val="2"/>
          <c:order val="2"/>
          <c:spPr>
            <a:solidFill>
              <a:srgbClr val="ffd32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Sheet3!$C$2:$C$3</c:f>
              <c:numCache>
                <c:formatCode>General</c:formatCode>
                <c:ptCount val="2"/>
                <c:pt idx="0">
                  <c:v>3</c:v>
                </c:pt>
                <c:pt idx="1">
                  <c:v>3072</c:v>
                </c:pt>
              </c:numCache>
            </c:numRef>
          </c:val>
        </c:ser>
        <c:ser>
          <c:idx val="3"/>
          <c:order val="3"/>
          <c:spPr>
            <a:solidFill>
              <a:srgbClr val="579d1c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Sheet3!$D$2:$D$3</c:f>
              <c:numCache>
                <c:formatCode>General</c:formatCode>
                <c:ptCount val="2"/>
                <c:pt idx="0">
                  <c:v>4</c:v>
                </c:pt>
                <c:pt idx="1">
                  <c:v>3540</c:v>
                </c:pt>
              </c:numCache>
            </c:numRef>
          </c:val>
        </c:ser>
        <c:ser>
          <c:idx val="4"/>
          <c:order val="4"/>
          <c:spPr>
            <a:solidFill>
              <a:srgbClr val="7e002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Sheet3!$E$2:$E$3</c:f>
              <c:numCache>
                <c:formatCode>General</c:formatCode>
                <c:ptCount val="2"/>
                <c:pt idx="0">
                  <c:v>5</c:v>
                </c:pt>
                <c:pt idx="1">
                  <c:v>2756</c:v>
                </c:pt>
              </c:numCache>
            </c:numRef>
          </c:val>
        </c:ser>
        <c:ser>
          <c:idx val="5"/>
          <c:order val="5"/>
          <c:spPr>
            <a:solidFill>
              <a:srgbClr val="83caf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Sheet3!$F$2:$F$3</c:f>
              <c:numCache>
                <c:formatCode>General</c:formatCode>
                <c:ptCount val="2"/>
                <c:pt idx="0">
                  <c:v>6</c:v>
                </c:pt>
                <c:pt idx="1">
                  <c:v>3452</c:v>
                </c:pt>
              </c:numCache>
            </c:numRef>
          </c:val>
        </c:ser>
        <c:ser>
          <c:idx val="6"/>
          <c:order val="6"/>
          <c:spPr>
            <a:solidFill>
              <a:srgbClr val="31400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Sheet3!$G$2:$G$3</c:f>
              <c:numCache>
                <c:formatCode>General</c:formatCode>
                <c:ptCount val="2"/>
                <c:pt idx="0">
                  <c:v>7</c:v>
                </c:pt>
                <c:pt idx="1">
                  <c:v>2876</c:v>
                </c:pt>
              </c:numCache>
            </c:numRef>
          </c:val>
        </c:ser>
        <c:ser>
          <c:idx val="7"/>
          <c:order val="7"/>
          <c:spPr>
            <a:solidFill>
              <a:srgbClr val="aecf0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Sheet3!$H$2:$H$3</c:f>
              <c:numCache>
                <c:formatCode>General</c:formatCode>
                <c:ptCount val="2"/>
                <c:pt idx="0">
                  <c:v>8</c:v>
                </c:pt>
                <c:pt idx="1">
                  <c:v>2856</c:v>
                </c:pt>
              </c:numCache>
            </c:numRef>
          </c:val>
        </c:ser>
        <c:ser>
          <c:idx val="8"/>
          <c:order val="8"/>
          <c:spPr>
            <a:solidFill>
              <a:srgbClr val="4b1f6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Sheet3!$I$2:$I$3</c:f>
              <c:numCache>
                <c:formatCode>General</c:formatCode>
                <c:ptCount val="2"/>
                <c:pt idx="0">
                  <c:v>9</c:v>
                </c:pt>
                <c:pt idx="1">
                  <c:v>2480</c:v>
                </c:pt>
              </c:numCache>
            </c:numRef>
          </c:val>
        </c:ser>
        <c:ser>
          <c:idx val="9"/>
          <c:order val="9"/>
          <c:spPr>
            <a:solidFill>
              <a:srgbClr val="ff95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Sheet3!$J$2:$J$3</c:f>
              <c:numCache>
                <c:formatCode>General</c:formatCode>
                <c:ptCount val="2"/>
                <c:pt idx="0">
                  <c:v>10</c:v>
                </c:pt>
                <c:pt idx="1">
                  <c:v>3924</c:v>
                </c:pt>
              </c:numCache>
            </c:numRef>
          </c:val>
        </c:ser>
        <c:ser>
          <c:idx val="10"/>
          <c:order val="10"/>
          <c:spPr>
            <a:solidFill>
              <a:srgbClr val="c5000b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Sheet3!$K$2:$K$3</c:f>
              <c:numCache>
                <c:formatCode>General</c:formatCode>
                <c:ptCount val="2"/>
                <c:pt idx="0">
                  <c:v>11</c:v>
                </c:pt>
                <c:pt idx="1">
                  <c:v>2812</c:v>
                </c:pt>
              </c:numCache>
            </c:numRef>
          </c:val>
        </c:ser>
        <c:ser>
          <c:idx val="11"/>
          <c:order val="11"/>
          <c:spPr>
            <a:solidFill>
              <a:srgbClr val="0084d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Sheet3!$L$2:$L$3</c:f>
              <c:numCache>
                <c:formatCode>General</c:formatCode>
                <c:ptCount val="2"/>
                <c:pt idx="0">
                  <c:v>12</c:v>
                </c:pt>
                <c:pt idx="1">
                  <c:v>3176</c:v>
                </c:pt>
              </c:numCache>
            </c:numRef>
          </c:val>
        </c:ser>
        <c:ser>
          <c:idx val="12"/>
          <c:order val="12"/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Sheet3!$M$2:$M$3</c:f>
              <c:numCache>
                <c:formatCode>General</c:formatCode>
                <c:ptCount val="2"/>
                <c:pt idx="0">
                  <c:v>13</c:v>
                </c:pt>
                <c:pt idx="1">
                  <c:v>3640</c:v>
                </c:pt>
              </c:numCache>
            </c:numRef>
          </c:val>
        </c:ser>
        <c:ser>
          <c:idx val="13"/>
          <c:order val="13"/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Sheet3!$N$2:$N$3</c:f>
              <c:numCache>
                <c:formatCode>General</c:formatCode>
                <c:ptCount val="2"/>
                <c:pt idx="0">
                  <c:v>14</c:v>
                </c:pt>
                <c:pt idx="1">
                  <c:v>3040</c:v>
                </c:pt>
              </c:numCache>
            </c:numRef>
          </c:val>
        </c:ser>
        <c:ser>
          <c:idx val="14"/>
          <c:order val="14"/>
          <c:spPr>
            <a:solidFill>
              <a:srgbClr val="ffd32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Sheet3!$O$2:$O$3</c:f>
              <c:numCache>
                <c:formatCode>General</c:formatCode>
                <c:ptCount val="2"/>
                <c:pt idx="0">
                  <c:v>15</c:v>
                </c:pt>
                <c:pt idx="1">
                  <c:v>3536</c:v>
                </c:pt>
              </c:numCache>
            </c:numRef>
          </c:val>
        </c:ser>
        <c:ser>
          <c:idx val="15"/>
          <c:order val="15"/>
          <c:spPr>
            <a:solidFill>
              <a:srgbClr val="579d1c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Sheet3!$P$2:$P$3</c:f>
              <c:numCache>
                <c:formatCode>General</c:formatCode>
                <c:ptCount val="2"/>
                <c:pt idx="0">
                  <c:v>16</c:v>
                </c:pt>
                <c:pt idx="1">
                  <c:v>3188</c:v>
                </c:pt>
              </c:numCache>
            </c:numRef>
          </c:val>
        </c:ser>
        <c:ser>
          <c:idx val="16"/>
          <c:order val="16"/>
          <c:spPr>
            <a:solidFill>
              <a:srgbClr val="7e002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Sheet3!$Q$2:$Q$3</c:f>
              <c:numCache>
                <c:formatCode>General</c:formatCode>
                <c:ptCount val="2"/>
                <c:pt idx="0">
                  <c:v>17</c:v>
                </c:pt>
                <c:pt idx="1">
                  <c:v>3248</c:v>
                </c:pt>
              </c:numCache>
            </c:numRef>
          </c:val>
        </c:ser>
        <c:ser>
          <c:idx val="17"/>
          <c:order val="17"/>
          <c:spPr>
            <a:solidFill>
              <a:srgbClr val="83caf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Sheet3!$R$2:$R$3</c:f>
              <c:numCache>
                <c:formatCode>General</c:formatCode>
                <c:ptCount val="2"/>
                <c:pt idx="0">
                  <c:v>18</c:v>
                </c:pt>
                <c:pt idx="1">
                  <c:v>3084</c:v>
                </c:pt>
              </c:numCache>
            </c:numRef>
          </c:val>
        </c:ser>
        <c:ser>
          <c:idx val="18"/>
          <c:order val="18"/>
          <c:spPr>
            <a:solidFill>
              <a:srgbClr val="31400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Sheet3!$S$2:$S$3</c:f>
              <c:numCache>
                <c:formatCode>General</c:formatCode>
                <c:ptCount val="2"/>
                <c:pt idx="0">
                  <c:v>19</c:v>
                </c:pt>
                <c:pt idx="1">
                  <c:v>2896</c:v>
                </c:pt>
              </c:numCache>
            </c:numRef>
          </c:val>
        </c:ser>
        <c:ser>
          <c:idx val="19"/>
          <c:order val="19"/>
          <c:spPr>
            <a:solidFill>
              <a:srgbClr val="aecf0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Sheet3!$T$2:$T$3</c:f>
              <c:numCache>
                <c:formatCode>General</c:formatCode>
                <c:ptCount val="2"/>
                <c:pt idx="0">
                  <c:v>20</c:v>
                </c:pt>
                <c:pt idx="1">
                  <c:v>3360</c:v>
                </c:pt>
              </c:numCache>
            </c:numRef>
          </c:val>
        </c:ser>
        <c:ser>
          <c:idx val="20"/>
          <c:order val="20"/>
          <c:spPr>
            <a:solidFill>
              <a:srgbClr val="4b1f6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Sheet3!$U$2:$U$3</c:f>
              <c:numCache>
                <c:formatCode>General</c:formatCode>
                <c:ptCount val="2"/>
                <c:pt idx="0">
                  <c:v>21</c:v>
                </c:pt>
                <c:pt idx="1">
                  <c:v>2588</c:v>
                </c:pt>
              </c:numCache>
            </c:numRef>
          </c:val>
        </c:ser>
        <c:ser>
          <c:idx val="21"/>
          <c:order val="21"/>
          <c:spPr>
            <a:solidFill>
              <a:srgbClr val="ff95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Sheet3!$V$2:$V$3</c:f>
              <c:numCache>
                <c:formatCode>General</c:formatCode>
                <c:ptCount val="2"/>
                <c:pt idx="0">
                  <c:v>22</c:v>
                </c:pt>
                <c:pt idx="1">
                  <c:v>3736</c:v>
                </c:pt>
              </c:numCache>
            </c:numRef>
          </c:val>
        </c:ser>
        <c:ser>
          <c:idx val="22"/>
          <c:order val="22"/>
          <c:spPr>
            <a:solidFill>
              <a:srgbClr val="c5000b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Sheet3!$W$2:$W$3</c:f>
              <c:numCache>
                <c:formatCode>General</c:formatCode>
                <c:ptCount val="2"/>
                <c:pt idx="0">
                  <c:v>23</c:v>
                </c:pt>
                <c:pt idx="1">
                  <c:v>3720</c:v>
                </c:pt>
              </c:numCache>
            </c:numRef>
          </c:val>
        </c:ser>
        <c:ser>
          <c:idx val="23"/>
          <c:order val="23"/>
          <c:spPr>
            <a:solidFill>
              <a:srgbClr val="0084d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Sheet3!$X$2:$X$3</c:f>
              <c:numCache>
                <c:formatCode>General</c:formatCode>
                <c:ptCount val="2"/>
                <c:pt idx="0">
                  <c:v>24</c:v>
                </c:pt>
                <c:pt idx="1">
                  <c:v>2772</c:v>
                </c:pt>
              </c:numCache>
            </c:numRef>
          </c:val>
        </c:ser>
        <c:ser>
          <c:idx val="24"/>
          <c:order val="24"/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Sheet3!$Y$2:$Y$3</c:f>
              <c:numCache>
                <c:formatCode>General</c:formatCode>
                <c:ptCount val="2"/>
                <c:pt idx="0">
                  <c:v>25</c:v>
                </c:pt>
                <c:pt idx="1">
                  <c:v>4120</c:v>
                </c:pt>
              </c:numCache>
            </c:numRef>
          </c:val>
        </c:ser>
        <c:ser>
          <c:idx val="25"/>
          <c:order val="25"/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Sheet3!$Z$2:$Z$3</c:f>
              <c:numCache>
                <c:formatCode>General</c:formatCode>
                <c:ptCount val="2"/>
                <c:pt idx="0">
                  <c:v>26</c:v>
                </c:pt>
                <c:pt idx="1">
                  <c:v>3156</c:v>
                </c:pt>
              </c:numCache>
            </c:numRef>
          </c:val>
        </c:ser>
        <c:ser>
          <c:idx val="26"/>
          <c:order val="26"/>
          <c:spPr>
            <a:solidFill>
              <a:srgbClr val="ffd32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Sheet3!$AA$2:$AA$3</c:f>
              <c:numCache>
                <c:formatCode>General</c:formatCode>
                <c:ptCount val="2"/>
                <c:pt idx="0">
                  <c:v>27</c:v>
                </c:pt>
                <c:pt idx="1">
                  <c:v>3860</c:v>
                </c:pt>
              </c:numCache>
            </c:numRef>
          </c:val>
        </c:ser>
        <c:ser>
          <c:idx val="27"/>
          <c:order val="27"/>
          <c:spPr>
            <a:solidFill>
              <a:srgbClr val="579d1c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Sheet3!$AB$2:$AB$3</c:f>
              <c:numCache>
                <c:formatCode>General</c:formatCode>
                <c:ptCount val="2"/>
                <c:pt idx="0">
                  <c:v>28</c:v>
                </c:pt>
                <c:pt idx="1">
                  <c:v>3968</c:v>
                </c:pt>
              </c:numCache>
            </c:numRef>
          </c:val>
        </c:ser>
        <c:ser>
          <c:idx val="28"/>
          <c:order val="28"/>
          <c:spPr>
            <a:solidFill>
              <a:srgbClr val="7e002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Sheet3!$AC$2:$AC$3</c:f>
              <c:numCache>
                <c:formatCode>General</c:formatCode>
                <c:ptCount val="2"/>
                <c:pt idx="0">
                  <c:v>29</c:v>
                </c:pt>
                <c:pt idx="1">
                  <c:v>2536</c:v>
                </c:pt>
              </c:numCache>
            </c:numRef>
          </c:val>
        </c:ser>
        <c:ser>
          <c:idx val="29"/>
          <c:order val="29"/>
          <c:spPr>
            <a:solidFill>
              <a:srgbClr val="83caf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Sheet3!$AD$2:$AD$3</c:f>
              <c:numCache>
                <c:formatCode>General</c:formatCode>
                <c:ptCount val="2"/>
                <c:pt idx="0">
                  <c:v>30</c:v>
                </c:pt>
                <c:pt idx="1">
                  <c:v>3752</c:v>
                </c:pt>
              </c:numCache>
            </c:numRef>
          </c:val>
        </c:ser>
        <c:ser>
          <c:idx val="30"/>
          <c:order val="30"/>
          <c:spPr>
            <a:solidFill>
              <a:srgbClr val="31400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Sheet3!$AE$2:$AE$3</c:f>
              <c:numCache>
                <c:formatCode>General</c:formatCode>
                <c:ptCount val="2"/>
                <c:pt idx="0">
                  <c:v>31</c:v>
                </c:pt>
                <c:pt idx="1">
                  <c:v>3736</c:v>
                </c:pt>
              </c:numCache>
            </c:numRef>
          </c:val>
        </c:ser>
        <c:ser>
          <c:idx val="31"/>
          <c:order val="31"/>
          <c:spPr>
            <a:solidFill>
              <a:srgbClr val="aecf0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Sheet3!$AF$2:$AF$3</c:f>
              <c:numCache>
                <c:formatCode>General</c:formatCode>
                <c:ptCount val="2"/>
                <c:pt idx="0">
                  <c:v>32</c:v>
                </c:pt>
                <c:pt idx="1">
                  <c:v>3492</c:v>
                </c:pt>
              </c:numCache>
            </c:numRef>
          </c:val>
        </c:ser>
        <c:ser>
          <c:idx val="32"/>
          <c:order val="32"/>
          <c:spPr>
            <a:solidFill>
              <a:srgbClr val="4b1f6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Sheet3!$AG$2:$AG$3</c:f>
              <c:numCache>
                <c:formatCode>General</c:formatCode>
                <c:ptCount val="2"/>
                <c:pt idx="0">
                  <c:v>33</c:v>
                </c:pt>
                <c:pt idx="1">
                  <c:v>3680</c:v>
                </c:pt>
              </c:numCache>
            </c:numRef>
          </c:val>
        </c:ser>
        <c:ser>
          <c:idx val="33"/>
          <c:order val="33"/>
          <c:spPr>
            <a:solidFill>
              <a:srgbClr val="ff95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Sheet3!$AH$2:$AH$3</c:f>
              <c:numCache>
                <c:formatCode>General</c:formatCode>
                <c:ptCount val="2"/>
                <c:pt idx="0">
                  <c:v>34</c:v>
                </c:pt>
                <c:pt idx="1">
                  <c:v>3444</c:v>
                </c:pt>
              </c:numCache>
            </c:numRef>
          </c:val>
        </c:ser>
        <c:ser>
          <c:idx val="34"/>
          <c:order val="34"/>
          <c:spPr>
            <a:solidFill>
              <a:srgbClr val="c5000b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Sheet3!$AI$2:$AI$3</c:f>
              <c:numCache>
                <c:formatCode>General</c:formatCode>
                <c:ptCount val="2"/>
                <c:pt idx="0">
                  <c:v>35</c:v>
                </c:pt>
                <c:pt idx="1">
                  <c:v>3812</c:v>
                </c:pt>
              </c:numCache>
            </c:numRef>
          </c:val>
        </c:ser>
        <c:ser>
          <c:idx val="35"/>
          <c:order val="35"/>
          <c:spPr>
            <a:solidFill>
              <a:srgbClr val="0084d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Sheet3!$AJ$2:$AJ$3</c:f>
              <c:numCache>
                <c:formatCode>General</c:formatCode>
                <c:ptCount val="2"/>
                <c:pt idx="0">
                  <c:v>36</c:v>
                </c:pt>
                <c:pt idx="1">
                  <c:v>3184</c:v>
                </c:pt>
              </c:numCache>
            </c:numRef>
          </c:val>
        </c:ser>
        <c:ser>
          <c:idx val="36"/>
          <c:order val="36"/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Sheet3!$AK$2:$AK$3</c:f>
              <c:numCache>
                <c:formatCode>General</c:formatCode>
                <c:ptCount val="2"/>
                <c:pt idx="0">
                  <c:v>37</c:v>
                </c:pt>
                <c:pt idx="1">
                  <c:v>3180</c:v>
                </c:pt>
              </c:numCache>
            </c:numRef>
          </c:val>
        </c:ser>
        <c:ser>
          <c:idx val="37"/>
          <c:order val="37"/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Sheet3!$AL$2:$AL$3</c:f>
              <c:numCache>
                <c:formatCode>General</c:formatCode>
                <c:ptCount val="2"/>
                <c:pt idx="0">
                  <c:v>38</c:v>
                </c:pt>
                <c:pt idx="1">
                  <c:v>2848</c:v>
                </c:pt>
              </c:numCache>
            </c:numRef>
          </c:val>
        </c:ser>
        <c:ser>
          <c:idx val="38"/>
          <c:order val="38"/>
          <c:spPr>
            <a:solidFill>
              <a:srgbClr val="ffd32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Sheet3!$AM$2:$AM$3</c:f>
              <c:numCache>
                <c:formatCode>General</c:formatCode>
                <c:ptCount val="2"/>
                <c:pt idx="0">
                  <c:v>39</c:v>
                </c:pt>
                <c:pt idx="1">
                  <c:v>3200</c:v>
                </c:pt>
              </c:numCache>
            </c:numRef>
          </c:val>
        </c:ser>
        <c:ser>
          <c:idx val="39"/>
          <c:order val="39"/>
          <c:spPr>
            <a:solidFill>
              <a:srgbClr val="579d1c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Sheet3!$AN$2:$AN$3</c:f>
              <c:numCache>
                <c:formatCode>General</c:formatCode>
                <c:ptCount val="2"/>
                <c:pt idx="0">
                  <c:v>40</c:v>
                </c:pt>
                <c:pt idx="1">
                  <c:v>4644</c:v>
                </c:pt>
              </c:numCache>
            </c:numRef>
          </c:val>
        </c:ser>
        <c:ser>
          <c:idx val="40"/>
          <c:order val="40"/>
          <c:spPr>
            <a:solidFill>
              <a:srgbClr val="7e002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Sheet3!$AO$2:$AO$3</c:f>
              <c:numCache>
                <c:formatCode>General</c:formatCode>
                <c:ptCount val="2"/>
                <c:pt idx="0">
                  <c:v>41</c:v>
                </c:pt>
                <c:pt idx="1">
                  <c:v>2568</c:v>
                </c:pt>
              </c:numCache>
            </c:numRef>
          </c:val>
        </c:ser>
        <c:ser>
          <c:idx val="41"/>
          <c:order val="41"/>
          <c:spPr>
            <a:solidFill>
              <a:srgbClr val="83caf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Sheet3!$AP$2:$AP$3</c:f>
              <c:numCache>
                <c:formatCode>General</c:formatCode>
                <c:ptCount val="2"/>
                <c:pt idx="0">
                  <c:v>42</c:v>
                </c:pt>
                <c:pt idx="1">
                  <c:v>3828</c:v>
                </c:pt>
              </c:numCache>
            </c:numRef>
          </c:val>
        </c:ser>
        <c:ser>
          <c:idx val="42"/>
          <c:order val="42"/>
          <c:spPr>
            <a:solidFill>
              <a:srgbClr val="314004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Sheet3!$AQ$2:$AQ$3</c:f>
              <c:numCache>
                <c:formatCode>General</c:formatCode>
                <c:ptCount val="2"/>
                <c:pt idx="0">
                  <c:v>43</c:v>
                </c:pt>
                <c:pt idx="1">
                  <c:v>2456</c:v>
                </c:pt>
              </c:numCache>
            </c:numRef>
          </c:val>
        </c:ser>
        <c:ser>
          <c:idx val="43"/>
          <c:order val="43"/>
          <c:spPr>
            <a:solidFill>
              <a:srgbClr val="aecf00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Sheet3!$AR$2:$AR$3</c:f>
              <c:numCache>
                <c:formatCode>General</c:formatCode>
                <c:ptCount val="2"/>
                <c:pt idx="0">
                  <c:v>44</c:v>
                </c:pt>
                <c:pt idx="1">
                  <c:v>3360</c:v>
                </c:pt>
              </c:numCache>
            </c:numRef>
          </c:val>
        </c:ser>
        <c:ser>
          <c:idx val="44"/>
          <c:order val="44"/>
          <c:spPr>
            <a:solidFill>
              <a:srgbClr val="4b1f6f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Sheet3!$AS$2:$AS$3</c:f>
              <c:numCache>
                <c:formatCode>General</c:formatCode>
                <c:ptCount val="2"/>
                <c:pt idx="0">
                  <c:v>45</c:v>
                </c:pt>
                <c:pt idx="1">
                  <c:v>3364</c:v>
                </c:pt>
              </c:numCache>
            </c:numRef>
          </c:val>
        </c:ser>
        <c:ser>
          <c:idx val="45"/>
          <c:order val="45"/>
          <c:spPr>
            <a:solidFill>
              <a:srgbClr val="ff95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Sheet3!$AT$2:$AT$3</c:f>
              <c:numCache>
                <c:formatCode>General</c:formatCode>
                <c:ptCount val="2"/>
                <c:pt idx="0">
                  <c:v>46</c:v>
                </c:pt>
                <c:pt idx="1">
                  <c:v>3568</c:v>
                </c:pt>
              </c:numCache>
            </c:numRef>
          </c:val>
        </c:ser>
        <c:ser>
          <c:idx val="46"/>
          <c:order val="46"/>
          <c:spPr>
            <a:solidFill>
              <a:srgbClr val="c5000b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Sheet3!$AU$2:$AU$3</c:f>
              <c:numCache>
                <c:formatCode>General</c:formatCode>
                <c:ptCount val="2"/>
                <c:pt idx="0">
                  <c:v>47</c:v>
                </c:pt>
                <c:pt idx="1">
                  <c:v>3432</c:v>
                </c:pt>
              </c:numCache>
            </c:numRef>
          </c:val>
        </c:ser>
        <c:ser>
          <c:idx val="47"/>
          <c:order val="47"/>
          <c:spPr>
            <a:solidFill>
              <a:srgbClr val="0084d1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Sheet3!$AV$2:$AV$3</c:f>
              <c:numCache>
                <c:formatCode>General</c:formatCode>
                <c:ptCount val="2"/>
                <c:pt idx="0">
                  <c:v>48</c:v>
                </c:pt>
                <c:pt idx="1">
                  <c:v>3856</c:v>
                </c:pt>
              </c:numCache>
            </c:numRef>
          </c:val>
        </c:ser>
        <c:ser>
          <c:idx val="48"/>
          <c:order val="48"/>
          <c:spPr>
            <a:solidFill>
              <a:srgbClr val="004586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Sheet3!$AW$2:$AW$3</c:f>
              <c:numCache>
                <c:formatCode>General</c:formatCode>
                <c:ptCount val="2"/>
                <c:pt idx="0">
                  <c:v>49</c:v>
                </c:pt>
                <c:pt idx="1">
                  <c:v>3672</c:v>
                </c:pt>
              </c:numCache>
            </c:numRef>
          </c:val>
        </c:ser>
        <c:ser>
          <c:idx val="49"/>
          <c:order val="49"/>
          <c:spPr>
            <a:solidFill>
              <a:srgbClr val="ff420e"/>
            </a:solidFill>
            <a:ln>
              <a:noFill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val>
            <c:numRef>
              <c:f>Sheet3!$AX$2:$AX$3</c:f>
              <c:numCache>
                <c:formatCode>General</c:formatCode>
                <c:ptCount val="2"/>
                <c:pt idx="0">
                  <c:v>50</c:v>
                </c:pt>
                <c:pt idx="1">
                  <c:v>2948</c:v>
                </c:pt>
              </c:numCache>
            </c:numRef>
          </c:val>
        </c:ser>
        <c:gapWidth val="100"/>
        <c:overlap val="0"/>
        <c:axId val="85958325"/>
        <c:axId val="86858329"/>
      </c:barChart>
      <c:catAx>
        <c:axId val="8595832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6858329"/>
        <c:crosses val="autoZero"/>
        <c:auto val="1"/>
        <c:lblAlgn val="ctr"/>
        <c:lblOffset val="100"/>
      </c:catAx>
      <c:valAx>
        <c:axId val="86858329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p>
            <a:pPr>
              <a:defRPr b="0" sz="10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595832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ayout>
        <c:manualLayout>
          <c:xMode val="edge"/>
          <c:yMode val="edge"/>
          <c:x val="0"/>
          <c:y val="0.0480820695807315"/>
        </c:manualLayout>
      </c:layout>
      <c:spPr>
        <a:noFill/>
        <a:ln>
          <a:noFill/>
        </a:ln>
      </c:spPr>
    </c:legend>
    <c:plotVisOnly val="1"/>
    <c:dispBlanksAs val="gap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48</xdr:col>
      <xdr:colOff>168120</xdr:colOff>
      <xdr:row>21</xdr:row>
      <xdr:rowOff>106200</xdr:rowOff>
    </xdr:from>
    <xdr:to>
      <xdr:col>57</xdr:col>
      <xdr:colOff>158400</xdr:colOff>
      <xdr:row>46</xdr:row>
      <xdr:rowOff>77400</xdr:rowOff>
    </xdr:to>
    <xdr:graphicFrame>
      <xdr:nvGraphicFramePr>
        <xdr:cNvPr id="0" name=""/>
        <xdr:cNvGraphicFramePr/>
      </xdr:nvGraphicFramePr>
      <xdr:xfrm>
        <a:off x="39182400" y="4111560"/>
        <a:ext cx="7305480" cy="40352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G1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RowHeight="24.45"/>
  <cols>
    <col collapsed="false" hidden="false" max="1" min="1" style="1" width="27.2755102040816"/>
    <col collapsed="false" hidden="false" max="2" min="2" style="1" width="13.1938775510204"/>
    <col collapsed="false" hidden="false" max="4" min="3" style="1" width="9.90816326530612"/>
    <col collapsed="false" hidden="false" max="5" min="5" style="1" width="36.3061224489796"/>
    <col collapsed="false" hidden="false" max="6" min="6" style="1" width="100.081632653061"/>
    <col collapsed="false" hidden="false" max="56" min="7" style="1" width="11.5204081632653"/>
    <col collapsed="false" hidden="false" max="57" min="57" style="1" width="27.4132653061224"/>
    <col collapsed="false" hidden="false" max="58" min="58" style="1" width="30.984693877551"/>
    <col collapsed="false" hidden="false" max="1021" min="59" style="1" width="11.5204081632653"/>
    <col collapsed="false" hidden="false" max="1025" min="1022" style="0" width="11.5204081632653"/>
  </cols>
  <sheetData>
    <row r="1" customFormat="false" ht="24.45" hidden="false" customHeight="false" outlineLevel="0" collapsed="false">
      <c r="E1" s="0"/>
      <c r="F1" s="1" t="s">
        <v>0</v>
      </c>
      <c r="G1" s="2" t="s">
        <v>1</v>
      </c>
      <c r="H1" s="2"/>
      <c r="I1" s="2"/>
      <c r="J1" s="2"/>
      <c r="K1" s="2"/>
      <c r="L1" s="2"/>
      <c r="M1" s="2"/>
      <c r="N1" s="2"/>
      <c r="O1" s="2"/>
      <c r="P1" s="2"/>
      <c r="Q1" s="2"/>
      <c r="BE1" s="0"/>
    </row>
    <row r="2" customFormat="false" ht="24.45" hidden="false" customHeight="false" outlineLevel="0" collapsed="false">
      <c r="B2" s="1" t="s">
        <v>2</v>
      </c>
      <c r="C2" s="1" t="s">
        <v>3</v>
      </c>
      <c r="D2" s="1" t="s">
        <v>4</v>
      </c>
      <c r="E2" s="1" t="s">
        <v>5</v>
      </c>
      <c r="G2" s="2" t="n">
        <v>1</v>
      </c>
      <c r="H2" s="1" t="n">
        <v>2</v>
      </c>
      <c r="I2" s="2" t="n">
        <v>3</v>
      </c>
      <c r="J2" s="1" t="n">
        <v>4</v>
      </c>
      <c r="K2" s="2" t="n">
        <v>5</v>
      </c>
      <c r="L2" s="1" t="n">
        <v>6</v>
      </c>
      <c r="M2" s="2" t="n">
        <v>7</v>
      </c>
      <c r="N2" s="1" t="n">
        <v>8</v>
      </c>
      <c r="O2" s="2" t="n">
        <v>9</v>
      </c>
      <c r="P2" s="1" t="n">
        <v>10</v>
      </c>
      <c r="Q2" s="2" t="n">
        <v>11</v>
      </c>
      <c r="R2" s="1" t="n">
        <v>12</v>
      </c>
      <c r="S2" s="2" t="n">
        <v>13</v>
      </c>
      <c r="T2" s="1" t="n">
        <v>14</v>
      </c>
      <c r="U2" s="2" t="n">
        <v>15</v>
      </c>
      <c r="V2" s="1" t="n">
        <v>16</v>
      </c>
      <c r="W2" s="2" t="n">
        <v>17</v>
      </c>
      <c r="X2" s="1" t="n">
        <v>18</v>
      </c>
      <c r="Y2" s="2" t="n">
        <v>19</v>
      </c>
      <c r="Z2" s="1" t="n">
        <v>20</v>
      </c>
      <c r="AA2" s="2" t="n">
        <v>21</v>
      </c>
      <c r="AB2" s="1" t="n">
        <v>22</v>
      </c>
      <c r="AC2" s="2" t="n">
        <v>23</v>
      </c>
      <c r="AD2" s="1" t="n">
        <v>24</v>
      </c>
      <c r="AE2" s="2" t="n">
        <v>25</v>
      </c>
      <c r="AF2" s="1" t="n">
        <v>26</v>
      </c>
      <c r="AG2" s="2" t="n">
        <v>27</v>
      </c>
      <c r="AH2" s="1" t="n">
        <v>28</v>
      </c>
      <c r="AI2" s="2" t="n">
        <v>29</v>
      </c>
      <c r="AJ2" s="1" t="n">
        <v>30</v>
      </c>
      <c r="AK2" s="2" t="n">
        <v>31</v>
      </c>
      <c r="AL2" s="1" t="n">
        <v>32</v>
      </c>
      <c r="AM2" s="2" t="n">
        <v>33</v>
      </c>
      <c r="AN2" s="1" t="n">
        <v>34</v>
      </c>
      <c r="AO2" s="2" t="n">
        <v>35</v>
      </c>
      <c r="AP2" s="1" t="n">
        <v>36</v>
      </c>
      <c r="AQ2" s="2" t="n">
        <v>37</v>
      </c>
      <c r="AR2" s="1" t="n">
        <v>38</v>
      </c>
      <c r="AS2" s="2" t="n">
        <v>39</v>
      </c>
      <c r="AT2" s="1" t="n">
        <v>40</v>
      </c>
      <c r="AU2" s="2" t="n">
        <v>41</v>
      </c>
      <c r="AV2" s="1" t="n">
        <v>42</v>
      </c>
      <c r="AW2" s="2" t="n">
        <v>43</v>
      </c>
      <c r="AX2" s="1" t="n">
        <v>44</v>
      </c>
      <c r="AY2" s="2" t="n">
        <v>45</v>
      </c>
      <c r="AZ2" s="1" t="n">
        <v>46</v>
      </c>
      <c r="BA2" s="2" t="n">
        <v>47</v>
      </c>
      <c r="BB2" s="1" t="n">
        <v>48</v>
      </c>
      <c r="BC2" s="2" t="n">
        <v>49</v>
      </c>
      <c r="BD2" s="1" t="n">
        <v>50</v>
      </c>
      <c r="BE2" s="1" t="s">
        <v>6</v>
      </c>
    </row>
    <row r="3" customFormat="false" ht="24.45" hidden="false" customHeight="false" outlineLevel="0" collapsed="false">
      <c r="A3" s="1" t="s">
        <v>7</v>
      </c>
      <c r="B3" s="1" t="n">
        <v>5524</v>
      </c>
      <c r="C3" s="1" t="n">
        <v>5522</v>
      </c>
      <c r="D3" s="1" t="n">
        <v>5444</v>
      </c>
      <c r="E3" s="1" t="n">
        <v>7200</v>
      </c>
      <c r="F3" s="1" t="s">
        <v>8</v>
      </c>
      <c r="G3" s="1" t="n">
        <v>4244</v>
      </c>
      <c r="H3" s="1" t="n">
        <v>4252</v>
      </c>
      <c r="I3" s="1" t="n">
        <v>3072</v>
      </c>
      <c r="J3" s="1" t="n">
        <v>3540</v>
      </c>
      <c r="K3" s="1" t="n">
        <v>2756</v>
      </c>
      <c r="L3" s="1" t="n">
        <v>3452</v>
      </c>
      <c r="M3" s="1" t="n">
        <v>2876</v>
      </c>
      <c r="N3" s="1" t="n">
        <v>2856</v>
      </c>
      <c r="O3" s="1" t="n">
        <v>2480</v>
      </c>
      <c r="P3" s="1" t="n">
        <v>3924</v>
      </c>
      <c r="Q3" s="1" t="n">
        <v>2812</v>
      </c>
      <c r="R3" s="1" t="n">
        <v>3176</v>
      </c>
      <c r="S3" s="1" t="n">
        <v>3640</v>
      </c>
      <c r="T3" s="1" t="n">
        <v>3040</v>
      </c>
      <c r="U3" s="1" t="n">
        <v>3536</v>
      </c>
      <c r="V3" s="1" t="n">
        <v>3188</v>
      </c>
      <c r="W3" s="1" t="n">
        <v>3248</v>
      </c>
      <c r="X3" s="1" t="n">
        <v>3084</v>
      </c>
      <c r="Y3" s="1" t="n">
        <v>2896</v>
      </c>
      <c r="Z3" s="1" t="n">
        <v>3360</v>
      </c>
      <c r="AA3" s="1" t="n">
        <v>2588</v>
      </c>
      <c r="AB3" s="1" t="n">
        <v>3736</v>
      </c>
      <c r="AC3" s="1" t="n">
        <v>3720</v>
      </c>
      <c r="AD3" s="1" t="n">
        <v>2772</v>
      </c>
      <c r="AE3" s="1" t="n">
        <v>4120</v>
      </c>
      <c r="AF3" s="1" t="n">
        <v>3156</v>
      </c>
      <c r="AG3" s="1" t="n">
        <v>3860</v>
      </c>
      <c r="AH3" s="1" t="n">
        <v>3968</v>
      </c>
      <c r="AI3" s="1" t="n">
        <v>2536</v>
      </c>
      <c r="AJ3" s="1" t="n">
        <v>3752</v>
      </c>
      <c r="AK3" s="1" t="n">
        <v>3736</v>
      </c>
      <c r="AL3" s="1" t="n">
        <v>3492</v>
      </c>
      <c r="AM3" s="1" t="n">
        <v>3680</v>
      </c>
      <c r="AN3" s="1" t="n">
        <v>3444</v>
      </c>
      <c r="AO3" s="1" t="n">
        <v>3812</v>
      </c>
      <c r="AP3" s="1" t="n">
        <v>3184</v>
      </c>
      <c r="AQ3" s="1" t="n">
        <v>3180</v>
      </c>
      <c r="AR3" s="1" t="n">
        <v>2848</v>
      </c>
      <c r="AS3" s="1" t="n">
        <v>3200</v>
      </c>
      <c r="AT3" s="1" t="n">
        <v>4644</v>
      </c>
      <c r="AU3" s="1" t="n">
        <v>2568</v>
      </c>
      <c r="AV3" s="1" t="n">
        <v>3828</v>
      </c>
      <c r="AW3" s="1" t="n">
        <v>2456</v>
      </c>
      <c r="AX3" s="1" t="n">
        <v>3360</v>
      </c>
      <c r="AY3" s="1" t="n">
        <v>3364</v>
      </c>
      <c r="AZ3" s="1" t="n">
        <v>3568</v>
      </c>
      <c r="BA3" s="1" t="n">
        <v>3432</v>
      </c>
      <c r="BB3" s="1" t="n">
        <v>3856</v>
      </c>
      <c r="BC3" s="1" t="n">
        <v>3672</v>
      </c>
      <c r="BD3" s="1" t="n">
        <v>2948</v>
      </c>
      <c r="BE3" s="1" t="n">
        <f aca="false">AVERAGE(G3:BD3)</f>
        <v>3358.24</v>
      </c>
      <c r="BG3" s="3"/>
    </row>
    <row r="4" customFormat="false" ht="24.45" hidden="false" customHeight="false" outlineLevel="0" collapsed="false">
      <c r="B4" s="1" t="n">
        <f aca="false">B3/E3</f>
        <v>0.767222222222222</v>
      </c>
      <c r="C4" s="1" t="n">
        <f aca="false">C3/E3</f>
        <v>0.766944444444444</v>
      </c>
      <c r="D4" s="1" t="n">
        <f aca="false">D3/E3</f>
        <v>0.756111111111111</v>
      </c>
      <c r="G4" s="1" t="n">
        <f aca="false">G3/7200</f>
        <v>0.589444444444444</v>
      </c>
      <c r="H4" s="1" t="n">
        <f aca="false">H3/7200</f>
        <v>0.590555555555556</v>
      </c>
      <c r="I4" s="1" t="n">
        <f aca="false">I3/7200</f>
        <v>0.426666666666667</v>
      </c>
      <c r="J4" s="1" t="n">
        <f aca="false">J3/7200</f>
        <v>0.491666666666667</v>
      </c>
      <c r="K4" s="1" t="n">
        <f aca="false">K3/7200</f>
        <v>0.382777777777778</v>
      </c>
      <c r="L4" s="1" t="n">
        <f aca="false">L3/7200</f>
        <v>0.479444444444444</v>
      </c>
      <c r="M4" s="1" t="n">
        <f aca="false">M3/7200</f>
        <v>0.399444444444444</v>
      </c>
      <c r="N4" s="1" t="n">
        <f aca="false">N3/7200</f>
        <v>0.396666666666667</v>
      </c>
      <c r="O4" s="1" t="n">
        <f aca="false">O3/7200</f>
        <v>0.344444444444444</v>
      </c>
      <c r="P4" s="1" t="n">
        <f aca="false">P3/7200</f>
        <v>0.545</v>
      </c>
      <c r="Q4" s="1" t="n">
        <f aca="false">Q3/7200</f>
        <v>0.390555555555556</v>
      </c>
      <c r="R4" s="1" t="n">
        <f aca="false">R3/7200</f>
        <v>0.441111111111111</v>
      </c>
      <c r="S4" s="1" t="n">
        <f aca="false">S3/7200</f>
        <v>0.505555555555556</v>
      </c>
      <c r="T4" s="1" t="n">
        <f aca="false">T3/7200</f>
        <v>0.422222222222222</v>
      </c>
      <c r="U4" s="1" t="n">
        <f aca="false">U3/7200</f>
        <v>0.491111111111111</v>
      </c>
      <c r="V4" s="1" t="n">
        <f aca="false">V3/7200</f>
        <v>0.442777777777778</v>
      </c>
      <c r="W4" s="1" t="n">
        <f aca="false">W3/7200</f>
        <v>0.451111111111111</v>
      </c>
      <c r="X4" s="1" t="n">
        <f aca="false">X3/7200</f>
        <v>0.428333333333333</v>
      </c>
      <c r="Y4" s="1" t="n">
        <f aca="false">Y3/7200</f>
        <v>0.402222222222222</v>
      </c>
      <c r="Z4" s="1" t="n">
        <f aca="false">Z3/7200</f>
        <v>0.466666666666667</v>
      </c>
      <c r="AA4" s="1" t="n">
        <f aca="false">AA3/7200</f>
        <v>0.359444444444444</v>
      </c>
      <c r="AB4" s="1" t="n">
        <f aca="false">AB3/7200</f>
        <v>0.518888888888889</v>
      </c>
      <c r="AC4" s="1" t="n">
        <f aca="false">AC3/7200</f>
        <v>0.516666666666667</v>
      </c>
      <c r="AD4" s="1" t="n">
        <f aca="false">AD3/7200</f>
        <v>0.385</v>
      </c>
      <c r="AE4" s="1" t="n">
        <f aca="false">AE3/7200</f>
        <v>0.572222222222222</v>
      </c>
      <c r="AF4" s="1" t="n">
        <f aca="false">AF3/7200</f>
        <v>0.438333333333333</v>
      </c>
      <c r="AG4" s="1" t="n">
        <f aca="false">AG3/7200</f>
        <v>0.536111111111111</v>
      </c>
      <c r="AH4" s="1" t="n">
        <f aca="false">AH3/7200</f>
        <v>0.551111111111111</v>
      </c>
      <c r="AI4" s="1" t="n">
        <f aca="false">AI3/7200</f>
        <v>0.352222222222222</v>
      </c>
      <c r="AJ4" s="1" t="n">
        <f aca="false">AJ3/7200</f>
        <v>0.521111111111111</v>
      </c>
      <c r="AK4" s="1" t="n">
        <f aca="false">AK3/7200</f>
        <v>0.518888888888889</v>
      </c>
      <c r="AL4" s="1" t="n">
        <f aca="false">AL3/7200</f>
        <v>0.485</v>
      </c>
      <c r="AM4" s="1" t="n">
        <f aca="false">AM3/7200</f>
        <v>0.511111111111111</v>
      </c>
      <c r="AN4" s="1" t="n">
        <f aca="false">AN3/7200</f>
        <v>0.478333333333333</v>
      </c>
      <c r="AO4" s="1" t="n">
        <f aca="false">AO3/7200</f>
        <v>0.529444444444444</v>
      </c>
      <c r="AP4" s="1" t="n">
        <f aca="false">AP3/7200</f>
        <v>0.442222222222222</v>
      </c>
      <c r="AQ4" s="1" t="n">
        <f aca="false">AQ3/7200</f>
        <v>0.441666666666667</v>
      </c>
      <c r="AR4" s="1" t="n">
        <f aca="false">AR3/7200</f>
        <v>0.395555555555556</v>
      </c>
      <c r="AS4" s="1" t="n">
        <f aca="false">AS3/7200</f>
        <v>0.444444444444444</v>
      </c>
      <c r="AT4" s="1" t="n">
        <f aca="false">AT3/7200</f>
        <v>0.645</v>
      </c>
      <c r="AU4" s="1" t="n">
        <f aca="false">AU3/7200</f>
        <v>0.356666666666667</v>
      </c>
      <c r="AV4" s="1" t="n">
        <f aca="false">AV3/7200</f>
        <v>0.531666666666667</v>
      </c>
      <c r="AW4" s="1" t="n">
        <f aca="false">AW3/7200</f>
        <v>0.341111111111111</v>
      </c>
      <c r="AX4" s="1" t="n">
        <f aca="false">AX3/7200</f>
        <v>0.466666666666667</v>
      </c>
      <c r="AY4" s="1" t="n">
        <f aca="false">AY3/7200</f>
        <v>0.467222222222222</v>
      </c>
      <c r="AZ4" s="1" t="n">
        <f aca="false">AZ3/7200</f>
        <v>0.495555555555556</v>
      </c>
      <c r="BA4" s="1" t="n">
        <f aca="false">BA3/7200</f>
        <v>0.476666666666667</v>
      </c>
      <c r="BB4" s="1" t="n">
        <f aca="false">BB3/7200</f>
        <v>0.535555555555556</v>
      </c>
      <c r="BC4" s="1" t="n">
        <f aca="false">BC3/7200</f>
        <v>0.51</v>
      </c>
      <c r="BD4" s="1" t="n">
        <f aca="false">BD3/7200</f>
        <v>0.409444444444444</v>
      </c>
      <c r="BE4" s="1" t="n">
        <f aca="false">BE3/7200</f>
        <v>0.466422222222222</v>
      </c>
      <c r="BG4" s="3"/>
    </row>
    <row r="5" customFormat="false" ht="24.45" hidden="false" customHeight="false" outlineLevel="0" collapsed="false">
      <c r="G5" s="1" t="n">
        <f aca="false">G3/5522</f>
        <v>0.768562115175661</v>
      </c>
      <c r="H5" s="1" t="n">
        <f aca="false">H3/5522</f>
        <v>0.770010865628395</v>
      </c>
      <c r="I5" s="1" t="n">
        <f aca="false">I3/5522</f>
        <v>0.556320173850054</v>
      </c>
      <c r="J5" s="1" t="n">
        <f aca="false">J3/5522</f>
        <v>0.641072075335024</v>
      </c>
      <c r="K5" s="1" t="n">
        <f aca="false">K3/5522</f>
        <v>0.499094530967041</v>
      </c>
      <c r="L5" s="1" t="n">
        <f aca="false">L3/5522</f>
        <v>0.625135820354944</v>
      </c>
      <c r="M5" s="1" t="n">
        <f aca="false">M3/5522</f>
        <v>0.520825787758059</v>
      </c>
      <c r="N5" s="1" t="n">
        <f aca="false">N3/5522</f>
        <v>0.517203911626222</v>
      </c>
      <c r="O5" s="1" t="n">
        <f aca="false">O3/5522</f>
        <v>0.4491126403477</v>
      </c>
      <c r="P5" s="1" t="n">
        <f aca="false">P3/5522</f>
        <v>0.71061209706628</v>
      </c>
      <c r="Q5" s="1" t="n">
        <f aca="false">Q3/5522</f>
        <v>0.509235784136183</v>
      </c>
      <c r="R5" s="1" t="n">
        <f aca="false">R3/5522</f>
        <v>0.575153929735603</v>
      </c>
      <c r="S5" s="1" t="n">
        <f aca="false">S3/5522</f>
        <v>0.659181455994205</v>
      </c>
      <c r="T5" s="1" t="n">
        <f aca="false">T3/5522</f>
        <v>0.550525172039116</v>
      </c>
      <c r="U5" s="1" t="n">
        <f aca="false">U3/5522</f>
        <v>0.640347700108656</v>
      </c>
      <c r="V5" s="1" t="n">
        <f aca="false">V3/5522</f>
        <v>0.577327055414705</v>
      </c>
      <c r="W5" s="1" t="n">
        <f aca="false">W3/5522</f>
        <v>0.588192683810214</v>
      </c>
      <c r="X5" s="1" t="n">
        <f aca="false">X3/5522</f>
        <v>0.558493299529156</v>
      </c>
      <c r="Y5" s="1" t="n">
        <f aca="false">Y3/5522</f>
        <v>0.524447663889895</v>
      </c>
      <c r="Z5" s="1" t="n">
        <f aca="false">Z3/5522</f>
        <v>0.608475190148497</v>
      </c>
      <c r="AA5" s="1" t="n">
        <f aca="false">AA3/5522</f>
        <v>0.468670771459616</v>
      </c>
      <c r="AB5" s="1" t="n">
        <f aca="false">AB3/5522</f>
        <v>0.676566461427019</v>
      </c>
      <c r="AC5" s="1" t="n">
        <f aca="false">AC3/5522</f>
        <v>0.67366896052155</v>
      </c>
      <c r="AD5" s="1" t="n">
        <f aca="false">AD3/5522</f>
        <v>0.50199203187251</v>
      </c>
      <c r="AE5" s="1" t="n">
        <f aca="false">AE3/5522</f>
        <v>0.746106483158276</v>
      </c>
      <c r="AF5" s="1" t="n">
        <f aca="false">AF3/5522</f>
        <v>0.571532053603767</v>
      </c>
      <c r="AG5" s="1" t="n">
        <f aca="false">AG3/5522</f>
        <v>0.699022093444404</v>
      </c>
      <c r="AH5" s="1" t="n">
        <f aca="false">AH3/5522</f>
        <v>0.71858022455632</v>
      </c>
      <c r="AI5" s="1" t="n">
        <f aca="false">AI3/5522</f>
        <v>0.459253893516842</v>
      </c>
      <c r="AJ5" s="1" t="n">
        <f aca="false">AJ3/5522</f>
        <v>0.679463962332488</v>
      </c>
      <c r="AK5" s="1" t="n">
        <f aca="false">AK3/5522</f>
        <v>0.676566461427019</v>
      </c>
      <c r="AL5" s="1" t="n">
        <f aca="false">AL3/5522</f>
        <v>0.632379572618616</v>
      </c>
      <c r="AM5" s="1" t="n">
        <f aca="false">AM3/5522</f>
        <v>0.666425208257878</v>
      </c>
      <c r="AN5" s="1" t="n">
        <f aca="false">AN3/5522</f>
        <v>0.623687069902209</v>
      </c>
      <c r="AO5" s="1" t="n">
        <f aca="false">AO3/5522</f>
        <v>0.690329590727997</v>
      </c>
      <c r="AP5" s="1" t="n">
        <f aca="false">AP3/5522</f>
        <v>0.576602680188338</v>
      </c>
      <c r="AQ5" s="1" t="n">
        <f aca="false">AQ3/5522</f>
        <v>0.57587830496197</v>
      </c>
      <c r="AR5" s="1" t="n">
        <f aca="false">AR3/5522</f>
        <v>0.515755161173488</v>
      </c>
      <c r="AS5" s="1" t="n">
        <f aca="false">AS3/5522</f>
        <v>0.579500181093807</v>
      </c>
      <c r="AT5" s="1" t="n">
        <f aca="false">AT3/5522</f>
        <v>0.840999637812387</v>
      </c>
      <c r="AU5" s="1" t="n">
        <f aca="false">AU3/5522</f>
        <v>0.46504889532778</v>
      </c>
      <c r="AV5" s="1" t="n">
        <f aca="false">AV3/5522</f>
        <v>0.693227091633466</v>
      </c>
      <c r="AW5" s="1" t="n">
        <f aca="false">AW3/5522</f>
        <v>0.444766388989497</v>
      </c>
      <c r="AX5" s="1" t="n">
        <f aca="false">AX3/5522</f>
        <v>0.608475190148497</v>
      </c>
      <c r="AY5" s="1" t="n">
        <f aca="false">AY3/5522</f>
        <v>0.609199565374864</v>
      </c>
      <c r="AZ5" s="1" t="n">
        <f aca="false">AZ3/5522</f>
        <v>0.646142701919594</v>
      </c>
      <c r="BA5" s="1" t="n">
        <f aca="false">BA3/5522</f>
        <v>0.621513944223108</v>
      </c>
      <c r="BB5" s="1" t="n">
        <f aca="false">BB3/5522</f>
        <v>0.698297718218037</v>
      </c>
      <c r="BC5" s="1" t="n">
        <f aca="false">BC3/5522</f>
        <v>0.664976457805143</v>
      </c>
      <c r="BD5" s="1" t="n">
        <f aca="false">BD3/5522</f>
        <v>0.533864541832669</v>
      </c>
      <c r="BE5" s="1" t="n">
        <f aca="false">BE3/5522</f>
        <v>0.608156465048895</v>
      </c>
      <c r="BG5" s="3"/>
    </row>
    <row r="6" customFormat="false" ht="24.45" hidden="false" customHeight="false" outlineLevel="0" collapsed="false">
      <c r="A6" s="1" t="s">
        <v>9</v>
      </c>
      <c r="B6" s="1" t="n">
        <v>5327</v>
      </c>
      <c r="C6" s="1" t="n">
        <v>5309</v>
      </c>
      <c r="D6" s="1" t="n">
        <v>5280</v>
      </c>
      <c r="F6" s="1" t="s">
        <v>10</v>
      </c>
      <c r="G6" s="3" t="n">
        <v>3708</v>
      </c>
      <c r="H6" s="3" t="n">
        <v>3836</v>
      </c>
      <c r="I6" s="3" t="n">
        <v>3116</v>
      </c>
      <c r="J6" s="3" t="n">
        <v>3436</v>
      </c>
      <c r="K6" s="3" t="n">
        <v>2932</v>
      </c>
      <c r="L6" s="3" t="n">
        <v>2936</v>
      </c>
      <c r="M6" s="3" t="n">
        <v>3092</v>
      </c>
      <c r="N6" s="3" t="n">
        <v>2928</v>
      </c>
      <c r="O6" s="3" t="n">
        <v>3120</v>
      </c>
      <c r="P6" s="3" t="n">
        <v>3540</v>
      </c>
      <c r="Q6" s="3" t="n">
        <v>2696</v>
      </c>
      <c r="R6" s="3" t="n">
        <v>3720</v>
      </c>
      <c r="S6" s="3" t="n">
        <v>4236</v>
      </c>
      <c r="T6" s="3" t="n">
        <v>2728</v>
      </c>
      <c r="U6" s="3" t="n">
        <v>3540</v>
      </c>
      <c r="V6" s="3" t="n">
        <v>2932</v>
      </c>
      <c r="W6" s="3" t="n">
        <v>3156</v>
      </c>
      <c r="X6" s="3" t="n">
        <v>2452</v>
      </c>
      <c r="Y6" s="3" t="n">
        <v>3392</v>
      </c>
      <c r="Z6" s="3" t="n">
        <v>3460</v>
      </c>
      <c r="AA6" s="3" t="n">
        <v>2560</v>
      </c>
      <c r="AB6" s="3" t="n">
        <v>3572</v>
      </c>
      <c r="AC6" s="3" t="n">
        <v>4072</v>
      </c>
      <c r="AD6" s="3" t="n">
        <v>2544</v>
      </c>
      <c r="AE6" s="3" t="n">
        <v>4136</v>
      </c>
      <c r="AF6" s="3" t="n">
        <v>3820</v>
      </c>
      <c r="AG6" s="3" t="n">
        <v>3512</v>
      </c>
      <c r="AH6" s="3" t="n">
        <v>3664</v>
      </c>
      <c r="AI6" s="3" t="n">
        <v>2216</v>
      </c>
      <c r="AJ6" s="3" t="n">
        <v>4020</v>
      </c>
      <c r="AK6" s="3" t="n">
        <v>4068</v>
      </c>
      <c r="AL6" s="3" t="n">
        <v>3360</v>
      </c>
      <c r="AM6" s="3" t="n">
        <v>3068</v>
      </c>
      <c r="AN6" s="3" t="n">
        <v>3136</v>
      </c>
      <c r="AO6" s="3" t="n">
        <v>3568</v>
      </c>
      <c r="AP6" s="3" t="n">
        <v>3228</v>
      </c>
      <c r="AQ6" s="3" t="n">
        <v>3304</v>
      </c>
      <c r="AR6" s="3" t="n">
        <v>3196</v>
      </c>
      <c r="AS6" s="3" t="n">
        <v>3224</v>
      </c>
      <c r="AT6" s="3" t="n">
        <v>4160</v>
      </c>
      <c r="AU6" s="3" t="n">
        <v>2848</v>
      </c>
      <c r="AV6" s="3" t="n">
        <v>3844</v>
      </c>
      <c r="AW6" s="3" t="n">
        <v>3056</v>
      </c>
      <c r="AX6" s="3" t="n">
        <v>3096</v>
      </c>
      <c r="AY6" s="3" t="n">
        <v>2596</v>
      </c>
      <c r="AZ6" s="3" t="n">
        <v>3984</v>
      </c>
      <c r="BA6" s="3" t="n">
        <v>3072</v>
      </c>
      <c r="BB6" s="3" t="n">
        <v>3588</v>
      </c>
      <c r="BC6" s="3" t="n">
        <v>2776</v>
      </c>
      <c r="BD6" s="1" t="n">
        <v>2756</v>
      </c>
      <c r="BE6" s="1" t="n">
        <f aca="false">AVERAGE(G6:BD6)</f>
        <v>3300</v>
      </c>
    </row>
    <row r="7" customFormat="false" ht="34.45" hidden="false" customHeight="false" outlineLevel="0" collapsed="false">
      <c r="A7" s="4" t="s">
        <v>11</v>
      </c>
      <c r="B7" s="1" t="n">
        <f aca="false">B6/7200</f>
        <v>0.739861111111111</v>
      </c>
      <c r="C7" s="1" t="n">
        <f aca="false">C6/7200</f>
        <v>0.737361111111111</v>
      </c>
      <c r="D7" s="1" t="n">
        <f aca="false">D6/7200</f>
        <v>0.733333333333333</v>
      </c>
      <c r="G7" s="1" t="n">
        <f aca="false">G6/7200</f>
        <v>0.515</v>
      </c>
      <c r="H7" s="1" t="n">
        <f aca="false">H6/7200</f>
        <v>0.532777777777778</v>
      </c>
      <c r="I7" s="1" t="n">
        <f aca="false">I6/7200</f>
        <v>0.432777777777778</v>
      </c>
      <c r="J7" s="1" t="n">
        <f aca="false">J6/7200</f>
        <v>0.477222222222222</v>
      </c>
      <c r="K7" s="1" t="n">
        <f aca="false">K6/7200</f>
        <v>0.407222222222222</v>
      </c>
      <c r="L7" s="1" t="n">
        <f aca="false">L6/7200</f>
        <v>0.407777777777778</v>
      </c>
      <c r="M7" s="1" t="n">
        <f aca="false">M6/7200</f>
        <v>0.429444444444444</v>
      </c>
      <c r="N7" s="1" t="n">
        <f aca="false">N6/7200</f>
        <v>0.406666666666667</v>
      </c>
      <c r="O7" s="1" t="n">
        <f aca="false">O6/7200</f>
        <v>0.433333333333333</v>
      </c>
      <c r="P7" s="1" t="n">
        <f aca="false">P6/7200</f>
        <v>0.491666666666667</v>
      </c>
      <c r="Q7" s="1" t="n">
        <f aca="false">Q6/7200</f>
        <v>0.374444444444444</v>
      </c>
      <c r="R7" s="1" t="n">
        <f aca="false">R6/7200</f>
        <v>0.516666666666667</v>
      </c>
      <c r="S7" s="1" t="n">
        <f aca="false">S6/7200</f>
        <v>0.588333333333333</v>
      </c>
      <c r="T7" s="1" t="n">
        <f aca="false">T6/7200</f>
        <v>0.378888888888889</v>
      </c>
      <c r="U7" s="1" t="n">
        <f aca="false">U6/7200</f>
        <v>0.491666666666667</v>
      </c>
      <c r="V7" s="1" t="n">
        <f aca="false">V6/7200</f>
        <v>0.407222222222222</v>
      </c>
      <c r="W7" s="1" t="n">
        <f aca="false">W6/7200</f>
        <v>0.438333333333333</v>
      </c>
      <c r="X7" s="1" t="n">
        <f aca="false">X6/7200</f>
        <v>0.340555555555556</v>
      </c>
      <c r="Y7" s="1" t="n">
        <f aca="false">Y6/7200</f>
        <v>0.471111111111111</v>
      </c>
      <c r="Z7" s="1" t="n">
        <f aca="false">Z6/7200</f>
        <v>0.480555555555556</v>
      </c>
      <c r="AA7" s="1" t="n">
        <f aca="false">AA6/7200</f>
        <v>0.355555555555556</v>
      </c>
      <c r="AB7" s="1" t="n">
        <f aca="false">AB6/7200</f>
        <v>0.496111111111111</v>
      </c>
      <c r="AC7" s="1" t="n">
        <f aca="false">AC6/7200</f>
        <v>0.565555555555556</v>
      </c>
      <c r="AD7" s="1" t="n">
        <f aca="false">AD6/7200</f>
        <v>0.353333333333333</v>
      </c>
      <c r="AE7" s="1" t="n">
        <f aca="false">AE6/7200</f>
        <v>0.574444444444444</v>
      </c>
      <c r="AF7" s="1" t="n">
        <f aca="false">AF6/7200</f>
        <v>0.530555555555556</v>
      </c>
      <c r="AG7" s="1" t="n">
        <f aca="false">AG6/7200</f>
        <v>0.487777777777778</v>
      </c>
      <c r="AH7" s="1" t="n">
        <f aca="false">AH6/7200</f>
        <v>0.508888888888889</v>
      </c>
      <c r="AI7" s="1" t="n">
        <f aca="false">AI6/7200</f>
        <v>0.307777777777778</v>
      </c>
      <c r="AJ7" s="1" t="n">
        <f aca="false">AJ6/7200</f>
        <v>0.558333333333333</v>
      </c>
      <c r="AK7" s="1" t="n">
        <f aca="false">AK6/7200</f>
        <v>0.565</v>
      </c>
      <c r="AL7" s="1" t="n">
        <f aca="false">AL6/7200</f>
        <v>0.466666666666667</v>
      </c>
      <c r="AM7" s="1" t="n">
        <f aca="false">AM6/7200</f>
        <v>0.426111111111111</v>
      </c>
      <c r="AN7" s="1" t="n">
        <f aca="false">AN6/7200</f>
        <v>0.435555555555556</v>
      </c>
      <c r="AO7" s="1" t="n">
        <f aca="false">AO6/7200</f>
        <v>0.495555555555556</v>
      </c>
      <c r="AP7" s="1" t="n">
        <f aca="false">AP6/7200</f>
        <v>0.448333333333333</v>
      </c>
      <c r="AQ7" s="1" t="n">
        <f aca="false">AQ6/7200</f>
        <v>0.458888888888889</v>
      </c>
      <c r="AR7" s="1" t="n">
        <f aca="false">AR6/7200</f>
        <v>0.443888888888889</v>
      </c>
      <c r="AS7" s="1" t="n">
        <f aca="false">AS6/7200</f>
        <v>0.447777777777778</v>
      </c>
      <c r="AT7" s="1" t="n">
        <f aca="false">AT6/7200</f>
        <v>0.577777777777778</v>
      </c>
      <c r="AU7" s="1" t="n">
        <f aca="false">AU6/7200</f>
        <v>0.395555555555556</v>
      </c>
      <c r="AV7" s="1" t="n">
        <f aca="false">AV6/7200</f>
        <v>0.533888888888889</v>
      </c>
      <c r="AW7" s="1" t="n">
        <f aca="false">AW6/7200</f>
        <v>0.424444444444444</v>
      </c>
      <c r="AX7" s="1" t="n">
        <f aca="false">AX6/7200</f>
        <v>0.43</v>
      </c>
      <c r="AY7" s="1" t="n">
        <f aca="false">AY6/7200</f>
        <v>0.360555555555556</v>
      </c>
      <c r="AZ7" s="1" t="n">
        <f aca="false">AZ6/7200</f>
        <v>0.553333333333333</v>
      </c>
      <c r="BA7" s="1" t="n">
        <f aca="false">BA6/7200</f>
        <v>0.426666666666667</v>
      </c>
      <c r="BB7" s="1" t="n">
        <f aca="false">BB6/7200</f>
        <v>0.498333333333333</v>
      </c>
      <c r="BC7" s="1" t="n">
        <f aca="false">BC6/7200</f>
        <v>0.385555555555555</v>
      </c>
      <c r="BD7" s="1" t="n">
        <f aca="false">BD6/7200</f>
        <v>0.382777777777778</v>
      </c>
      <c r="BE7" s="1" t="n">
        <f aca="false">BE6/7200</f>
        <v>0.458333333333333</v>
      </c>
    </row>
    <row r="8" customFormat="false" ht="24.45" hidden="false" customHeight="false" outlineLevel="0" collapsed="false">
      <c r="G8" s="1" t="n">
        <f aca="false">G6/5309</f>
        <v>0.698436617065361</v>
      </c>
      <c r="H8" s="1" t="n">
        <f aca="false">H6/5309</f>
        <v>0.722546618948955</v>
      </c>
      <c r="I8" s="1" t="n">
        <f aca="false">I6/5309</f>
        <v>0.586927858353739</v>
      </c>
      <c r="J8" s="1" t="n">
        <f aca="false">J6/5309</f>
        <v>0.647202863062724</v>
      </c>
      <c r="K8" s="1" t="n">
        <f aca="false">K6/5309</f>
        <v>0.552269730646073</v>
      </c>
      <c r="L8" s="1" t="n">
        <f aca="false">L6/5309</f>
        <v>0.553023168204935</v>
      </c>
      <c r="M8" s="1" t="n">
        <f aca="false">M6/5309</f>
        <v>0.582407233000565</v>
      </c>
      <c r="N8" s="1" t="n">
        <f aca="false">N6/5309</f>
        <v>0.55151629308721</v>
      </c>
      <c r="O8" s="1" t="n">
        <f aca="false">O6/5309</f>
        <v>0.587681295912601</v>
      </c>
      <c r="P8" s="1" t="n">
        <f aca="false">P6/5309</f>
        <v>0.666792239593144</v>
      </c>
      <c r="Q8" s="1" t="n">
        <f aca="false">Q6/5309</f>
        <v>0.507816914673196</v>
      </c>
      <c r="R8" s="1" t="n">
        <f aca="false">R6/5309</f>
        <v>0.700696929741948</v>
      </c>
      <c r="S8" s="1" t="n">
        <f aca="false">S6/5309</f>
        <v>0.797890374835186</v>
      </c>
      <c r="T8" s="1" t="n">
        <f aca="false">T6/5309</f>
        <v>0.513844415144095</v>
      </c>
      <c r="U8" s="1" t="n">
        <f aca="false">U6/5309</f>
        <v>0.666792239593144</v>
      </c>
      <c r="V8" s="1" t="n">
        <f aca="false">V6/5309</f>
        <v>0.552269730646073</v>
      </c>
      <c r="W8" s="1" t="n">
        <f aca="false">W6/5309</f>
        <v>0.594462233942362</v>
      </c>
      <c r="X8" s="1" t="n">
        <f aca="false">X6/5309</f>
        <v>0.461857223582596</v>
      </c>
      <c r="Y8" s="1" t="n">
        <f aca="false">Y6/5309</f>
        <v>0.638915049915238</v>
      </c>
      <c r="Z8" s="1" t="n">
        <f aca="false">Z6/5309</f>
        <v>0.651723488415898</v>
      </c>
      <c r="AA8" s="1" t="n">
        <f aca="false">AA6/5309</f>
        <v>0.482200037671878</v>
      </c>
      <c r="AB8" s="1" t="n">
        <f aca="false">AB6/5309</f>
        <v>0.672819740064042</v>
      </c>
      <c r="AC8" s="1" t="n">
        <f aca="false">AC6/5309</f>
        <v>0.766999434921831</v>
      </c>
      <c r="AD8" s="1" t="n">
        <f aca="false">AD6/5309</f>
        <v>0.479186287436429</v>
      </c>
      <c r="AE8" s="1" t="n">
        <f aca="false">AE6/5309</f>
        <v>0.779054435863628</v>
      </c>
      <c r="AF8" s="1" t="n">
        <f aca="false">AF6/5309</f>
        <v>0.719532868713505</v>
      </c>
      <c r="AG8" s="1" t="n">
        <f aca="false">AG6/5309</f>
        <v>0.661518176681108</v>
      </c>
      <c r="AH8" s="1" t="n">
        <f aca="false">AH6/5309</f>
        <v>0.690148803917875</v>
      </c>
      <c r="AI8" s="1" t="n">
        <f aca="false">AI6/5309</f>
        <v>0.417404407609719</v>
      </c>
      <c r="AJ8" s="1" t="n">
        <f aca="false">AJ6/5309</f>
        <v>0.757204746656621</v>
      </c>
      <c r="AK8" s="1" t="n">
        <f aca="false">AK6/5309</f>
        <v>0.766245997362968</v>
      </c>
      <c r="AL8" s="1" t="n">
        <f aca="false">AL6/5309</f>
        <v>0.63288754944434</v>
      </c>
      <c r="AM8" s="1" t="n">
        <f aca="false">AM6/5309</f>
        <v>0.577886607647391</v>
      </c>
      <c r="AN8" s="1" t="n">
        <f aca="false">AN6/5309</f>
        <v>0.59069504614805</v>
      </c>
      <c r="AO8" s="1" t="n">
        <f aca="false">AO6/5309</f>
        <v>0.67206630250518</v>
      </c>
      <c r="AP8" s="1" t="n">
        <f aca="false">AP6/5309</f>
        <v>0.608024110001884</v>
      </c>
      <c r="AQ8" s="1" t="n">
        <f aca="false">AQ6/5309</f>
        <v>0.622339423620268</v>
      </c>
      <c r="AR8" s="1" t="n">
        <f aca="false">AR6/5309</f>
        <v>0.601996609530985</v>
      </c>
      <c r="AS8" s="1" t="n">
        <f aca="false">AS6/5309</f>
        <v>0.607270672443021</v>
      </c>
      <c r="AT8" s="1" t="n">
        <f aca="false">AT6/5309</f>
        <v>0.783575061216802</v>
      </c>
      <c r="AU8" s="1" t="n">
        <f aca="false">AU6/5309</f>
        <v>0.536447541909964</v>
      </c>
      <c r="AV8" s="1" t="n">
        <f aca="false">AV6/5309</f>
        <v>0.724053494066679</v>
      </c>
      <c r="AW8" s="1" t="n">
        <f aca="false">AW6/5309</f>
        <v>0.575626294970804</v>
      </c>
      <c r="AX8" s="1" t="n">
        <f aca="false">AX6/5309</f>
        <v>0.583160670559427</v>
      </c>
      <c r="AY8" s="1" t="n">
        <f aca="false">AY6/5309</f>
        <v>0.488980975701639</v>
      </c>
      <c r="AZ8" s="1" t="n">
        <f aca="false">AZ6/5309</f>
        <v>0.75042380862686</v>
      </c>
      <c r="BA8" s="1" t="n">
        <f aca="false">BA6/5309</f>
        <v>0.578640045206254</v>
      </c>
      <c r="BB8" s="1" t="n">
        <f aca="false">BB6/5309</f>
        <v>0.675833490299491</v>
      </c>
      <c r="BC8" s="1" t="n">
        <f aca="false">BC6/5309</f>
        <v>0.522885665850443</v>
      </c>
      <c r="BD8" s="1" t="n">
        <f aca="false">BD6/5309</f>
        <v>0.519118478056131</v>
      </c>
      <c r="BE8" s="1" t="n">
        <f aca="false">BE6/5309</f>
        <v>0.621585986061405</v>
      </c>
    </row>
    <row r="9" customFormat="false" ht="24.45" hidden="false" customHeight="false" outlineLevel="0" collapsed="false"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customFormat="false" ht="24.45" hidden="false" customHeight="false" outlineLevel="0" collapsed="false">
      <c r="A10" s="1" t="s">
        <v>9</v>
      </c>
      <c r="B10" s="1" t="n">
        <v>5182</v>
      </c>
      <c r="C10" s="1" t="n">
        <v>5170</v>
      </c>
      <c r="D10" s="1" t="n">
        <v>5124</v>
      </c>
      <c r="E10" s="1" t="n">
        <v>7200</v>
      </c>
      <c r="F10" s="1" t="s">
        <v>12</v>
      </c>
      <c r="G10" s="3" t="n">
        <v>3988</v>
      </c>
      <c r="H10" s="3" t="n">
        <v>3788</v>
      </c>
      <c r="I10" s="3" t="n">
        <v>2732</v>
      </c>
      <c r="J10" s="3" t="n">
        <v>2732</v>
      </c>
      <c r="K10" s="3" t="n">
        <v>3028</v>
      </c>
      <c r="L10" s="3" t="n">
        <v>3144</v>
      </c>
      <c r="M10" s="3" t="n">
        <v>2368</v>
      </c>
      <c r="N10" s="3" t="n">
        <v>3212</v>
      </c>
      <c r="O10" s="3" t="n">
        <v>2352</v>
      </c>
      <c r="P10" s="3" t="n">
        <v>3572</v>
      </c>
      <c r="Q10" s="3" t="n">
        <v>2796</v>
      </c>
      <c r="R10" s="3" t="n">
        <v>3120</v>
      </c>
      <c r="S10" s="3" t="n">
        <v>3176</v>
      </c>
      <c r="T10" s="3" t="n">
        <v>3156</v>
      </c>
      <c r="U10" s="3" t="n">
        <v>3256</v>
      </c>
      <c r="V10" s="3" t="n">
        <v>2776</v>
      </c>
      <c r="W10" s="3" t="n">
        <v>3580</v>
      </c>
      <c r="X10" s="3" t="n">
        <v>2732</v>
      </c>
      <c r="Y10" s="3" t="n">
        <v>3040</v>
      </c>
      <c r="Z10" s="3" t="n">
        <v>3104</v>
      </c>
      <c r="AA10" s="3" t="n">
        <v>1916</v>
      </c>
      <c r="AB10" s="3" t="n">
        <v>3332</v>
      </c>
      <c r="AC10" s="3" t="n">
        <v>3336</v>
      </c>
      <c r="AD10" s="3" t="n">
        <v>2796</v>
      </c>
      <c r="AE10" s="3" t="n">
        <v>3920</v>
      </c>
      <c r="AF10" s="3" t="n">
        <v>3008</v>
      </c>
      <c r="AG10" s="3" t="n">
        <v>3536</v>
      </c>
      <c r="AH10" s="3" t="n">
        <v>4004</v>
      </c>
      <c r="AI10" s="3" t="n">
        <v>2460</v>
      </c>
      <c r="AJ10" s="3" t="n">
        <v>3360</v>
      </c>
      <c r="AK10" s="3" t="n">
        <v>3440</v>
      </c>
      <c r="AL10" s="3" t="n">
        <v>3504</v>
      </c>
      <c r="AM10" s="3" t="n">
        <v>3052</v>
      </c>
      <c r="AN10" s="3" t="n">
        <v>3224</v>
      </c>
      <c r="AO10" s="3" t="n">
        <v>3488</v>
      </c>
      <c r="AP10" s="3" t="n">
        <v>2684</v>
      </c>
      <c r="AQ10" s="3" t="n">
        <v>3644</v>
      </c>
      <c r="AR10" s="3" t="n">
        <v>2692</v>
      </c>
      <c r="AS10" s="3" t="n">
        <v>2892</v>
      </c>
      <c r="AT10" s="3" t="n">
        <v>3512</v>
      </c>
      <c r="AU10" s="3" t="n">
        <v>2732</v>
      </c>
      <c r="AV10" s="3" t="n">
        <v>3788</v>
      </c>
      <c r="AW10" s="3" t="n">
        <v>3052</v>
      </c>
      <c r="AX10" s="3" t="n">
        <v>3420</v>
      </c>
      <c r="AY10" s="3" t="n">
        <v>3024</v>
      </c>
      <c r="AZ10" s="3" t="n">
        <v>3704</v>
      </c>
      <c r="BA10" s="3" t="n">
        <v>2500</v>
      </c>
      <c r="BB10" s="3" t="n">
        <v>3252</v>
      </c>
      <c r="BC10" s="3" t="n">
        <v>2592</v>
      </c>
      <c r="BD10" s="3" t="n">
        <v>2864</v>
      </c>
      <c r="BE10" s="1" t="n">
        <f aca="false">AVERAGE(G10:BD10)</f>
        <v>3127.6</v>
      </c>
      <c r="BF10" s="1" t="s">
        <v>13</v>
      </c>
    </row>
    <row r="11" customFormat="false" ht="34.45" hidden="false" customHeight="false" outlineLevel="0" collapsed="false">
      <c r="A11" s="4" t="s">
        <v>14</v>
      </c>
      <c r="B11" s="1" t="n">
        <f aca="false">B10/7200</f>
        <v>0.719722222222222</v>
      </c>
      <c r="C11" s="1" t="n">
        <f aca="false">C10/7200</f>
        <v>0.718055555555556</v>
      </c>
      <c r="D11" s="1" t="n">
        <f aca="false">D10/7200</f>
        <v>0.711666666666667</v>
      </c>
      <c r="G11" s="1" t="n">
        <f aca="false">G10/7200</f>
        <v>0.553888888888889</v>
      </c>
      <c r="H11" s="1" t="n">
        <f aca="false">H10/7200</f>
        <v>0.526111111111111</v>
      </c>
      <c r="I11" s="1" t="n">
        <f aca="false">I10/7200</f>
        <v>0.379444444444444</v>
      </c>
      <c r="J11" s="1" t="n">
        <f aca="false">J10/7200</f>
        <v>0.379444444444444</v>
      </c>
      <c r="K11" s="1" t="n">
        <f aca="false">K10/7200</f>
        <v>0.420555555555556</v>
      </c>
      <c r="L11" s="1" t="n">
        <f aca="false">L10/7200</f>
        <v>0.436666666666667</v>
      </c>
      <c r="M11" s="1" t="n">
        <f aca="false">M10/7200</f>
        <v>0.328888888888889</v>
      </c>
      <c r="N11" s="1" t="n">
        <f aca="false">N10/7200</f>
        <v>0.446111111111111</v>
      </c>
      <c r="O11" s="1" t="n">
        <f aca="false">O10/7200</f>
        <v>0.326666666666667</v>
      </c>
      <c r="P11" s="1" t="n">
        <f aca="false">P10/7200</f>
        <v>0.496111111111111</v>
      </c>
      <c r="Q11" s="1" t="n">
        <f aca="false">Q10/7200</f>
        <v>0.388333333333333</v>
      </c>
      <c r="R11" s="1" t="n">
        <f aca="false">R10/7200</f>
        <v>0.433333333333333</v>
      </c>
      <c r="S11" s="1" t="n">
        <f aca="false">S10/7200</f>
        <v>0.441111111111111</v>
      </c>
      <c r="T11" s="1" t="n">
        <f aca="false">T10/7200</f>
        <v>0.438333333333333</v>
      </c>
      <c r="U11" s="1" t="n">
        <f aca="false">U10/7200</f>
        <v>0.452222222222222</v>
      </c>
      <c r="V11" s="1" t="n">
        <f aca="false">V10/7200</f>
        <v>0.385555555555555</v>
      </c>
      <c r="W11" s="1" t="n">
        <f aca="false">W10/7200</f>
        <v>0.497222222222222</v>
      </c>
      <c r="X11" s="1" t="n">
        <f aca="false">X10/7200</f>
        <v>0.379444444444444</v>
      </c>
      <c r="Y11" s="1" t="n">
        <f aca="false">Y10/7200</f>
        <v>0.422222222222222</v>
      </c>
      <c r="Z11" s="1" t="n">
        <f aca="false">Z10/7200</f>
        <v>0.431111111111111</v>
      </c>
      <c r="AA11" s="1" t="n">
        <f aca="false">AA10/7200</f>
        <v>0.266111111111111</v>
      </c>
      <c r="AB11" s="1" t="n">
        <f aca="false">AB10/7200</f>
        <v>0.462777777777778</v>
      </c>
      <c r="AC11" s="1" t="n">
        <f aca="false">AC10/7200</f>
        <v>0.463333333333333</v>
      </c>
      <c r="AD11" s="1" t="n">
        <f aca="false">AD10/7200</f>
        <v>0.388333333333333</v>
      </c>
      <c r="AE11" s="1" t="n">
        <f aca="false">AE10/7200</f>
        <v>0.544444444444444</v>
      </c>
      <c r="AF11" s="1" t="n">
        <f aca="false">AF10/7200</f>
        <v>0.417777777777778</v>
      </c>
      <c r="AG11" s="1" t="n">
        <f aca="false">AG10/7200</f>
        <v>0.491111111111111</v>
      </c>
      <c r="AH11" s="1" t="n">
        <f aca="false">AH10/7200</f>
        <v>0.556111111111111</v>
      </c>
      <c r="AI11" s="1" t="n">
        <f aca="false">AI10/7200</f>
        <v>0.341666666666667</v>
      </c>
      <c r="AJ11" s="1" t="n">
        <f aca="false">AJ10/7200</f>
        <v>0.466666666666667</v>
      </c>
      <c r="AK11" s="1" t="n">
        <f aca="false">AK10/7200</f>
        <v>0.477777777777778</v>
      </c>
      <c r="AL11" s="1" t="n">
        <f aca="false">AL10/7200</f>
        <v>0.486666666666667</v>
      </c>
      <c r="AM11" s="1" t="n">
        <f aca="false">AM10/7200</f>
        <v>0.423888888888889</v>
      </c>
      <c r="AN11" s="1" t="n">
        <f aca="false">AN10/7200</f>
        <v>0.447777777777778</v>
      </c>
      <c r="AO11" s="1" t="n">
        <f aca="false">AO10/7200</f>
        <v>0.484444444444444</v>
      </c>
      <c r="AP11" s="1" t="n">
        <f aca="false">AP10/7200</f>
        <v>0.372777777777778</v>
      </c>
      <c r="AQ11" s="1" t="n">
        <f aca="false">AQ10/7200</f>
        <v>0.506111111111111</v>
      </c>
      <c r="AR11" s="1" t="n">
        <f aca="false">AR10/7200</f>
        <v>0.373888888888889</v>
      </c>
      <c r="AS11" s="1" t="n">
        <f aca="false">AS10/7200</f>
        <v>0.401666666666667</v>
      </c>
      <c r="AT11" s="1" t="n">
        <f aca="false">AT10/7200</f>
        <v>0.487777777777778</v>
      </c>
      <c r="AU11" s="1" t="n">
        <f aca="false">AU10/7200</f>
        <v>0.379444444444444</v>
      </c>
      <c r="AV11" s="1" t="n">
        <f aca="false">AV10/7200</f>
        <v>0.526111111111111</v>
      </c>
      <c r="AW11" s="1" t="n">
        <f aca="false">AW10/7200</f>
        <v>0.423888888888889</v>
      </c>
      <c r="AX11" s="1" t="n">
        <f aca="false">AX10/7200</f>
        <v>0.475</v>
      </c>
      <c r="AY11" s="1" t="n">
        <f aca="false">AY10/7200</f>
        <v>0.42</v>
      </c>
      <c r="AZ11" s="1" t="n">
        <f aca="false">AZ10/7200</f>
        <v>0.514444444444445</v>
      </c>
      <c r="BA11" s="1" t="n">
        <f aca="false">BA10/7200</f>
        <v>0.347222222222222</v>
      </c>
      <c r="BB11" s="1" t="n">
        <f aca="false">BB10/7200</f>
        <v>0.451666666666667</v>
      </c>
      <c r="BC11" s="1" t="n">
        <f aca="false">BC10/7200</f>
        <v>0.36</v>
      </c>
      <c r="BD11" s="1" t="n">
        <f aca="false">BD10/7200</f>
        <v>0.397777777777778</v>
      </c>
      <c r="BE11" s="1" t="n">
        <f aca="false">BE10/7200</f>
        <v>0.434388888888889</v>
      </c>
    </row>
    <row r="12" customFormat="false" ht="24.45" hidden="false" customHeight="false" outlineLevel="0" collapsed="false">
      <c r="G12" s="1" t="n">
        <f aca="false">G10/5170</f>
        <v>0.77137330754352</v>
      </c>
      <c r="H12" s="1" t="n">
        <f aca="false">H10/5170</f>
        <v>0.732688588007737</v>
      </c>
      <c r="I12" s="1" t="n">
        <f aca="false">I10/5170</f>
        <v>0.528433268858801</v>
      </c>
      <c r="J12" s="1" t="n">
        <f aca="false">J10/5170</f>
        <v>0.528433268858801</v>
      </c>
      <c r="K12" s="1" t="n">
        <f aca="false">K10/5170</f>
        <v>0.58568665377176</v>
      </c>
      <c r="L12" s="1" t="n">
        <f aca="false">L10/5170</f>
        <v>0.608123791102514</v>
      </c>
      <c r="M12" s="1" t="n">
        <f aca="false">M10/5170</f>
        <v>0.458027079303675</v>
      </c>
      <c r="N12" s="1" t="n">
        <f aca="false">N10/5170</f>
        <v>0.621276595744681</v>
      </c>
      <c r="O12" s="1" t="n">
        <f aca="false">O10/5170</f>
        <v>0.454932301740812</v>
      </c>
      <c r="P12" s="1" t="n">
        <f aca="false">P10/5170</f>
        <v>0.690909090909091</v>
      </c>
      <c r="Q12" s="1" t="n">
        <f aca="false">Q10/5170</f>
        <v>0.540812379110252</v>
      </c>
      <c r="R12" s="1" t="n">
        <f aca="false">R10/5170</f>
        <v>0.603481624758221</v>
      </c>
      <c r="S12" s="1" t="n">
        <f aca="false">S10/5170</f>
        <v>0.61431334622824</v>
      </c>
      <c r="T12" s="1" t="n">
        <f aca="false">T10/5170</f>
        <v>0.610444874274662</v>
      </c>
      <c r="U12" s="1" t="n">
        <f aca="false">U10/5170</f>
        <v>0.629787234042553</v>
      </c>
      <c r="V12" s="1" t="n">
        <f aca="false">V10/5170</f>
        <v>0.536943907156673</v>
      </c>
      <c r="W12" s="1" t="n">
        <f aca="false">W10/5170</f>
        <v>0.692456479690522</v>
      </c>
      <c r="X12" s="1" t="n">
        <f aca="false">X10/5170</f>
        <v>0.528433268858801</v>
      </c>
      <c r="Y12" s="1" t="n">
        <f aca="false">Y10/5170</f>
        <v>0.588007736943907</v>
      </c>
      <c r="Z12" s="1" t="n">
        <f aca="false">Z10/5170</f>
        <v>0.600386847195358</v>
      </c>
      <c r="AA12" s="1" t="n">
        <f aca="false">AA10/5170</f>
        <v>0.370599613152805</v>
      </c>
      <c r="AB12" s="1" t="n">
        <f aca="false">AB10/5170</f>
        <v>0.644487427466151</v>
      </c>
      <c r="AC12" s="1" t="n">
        <f aca="false">AC10/5170</f>
        <v>0.645261121856867</v>
      </c>
      <c r="AD12" s="1" t="n">
        <f aca="false">AD10/5170</f>
        <v>0.540812379110252</v>
      </c>
      <c r="AE12" s="1" t="n">
        <f aca="false">AE10/5170</f>
        <v>0.758220502901354</v>
      </c>
      <c r="AF12" s="1" t="n">
        <f aca="false">AF10/5170</f>
        <v>0.581818181818182</v>
      </c>
      <c r="AG12" s="1" t="n">
        <f aca="false">AG10/5170</f>
        <v>0.68394584139265</v>
      </c>
      <c r="AH12" s="1" t="n">
        <f aca="false">AH10/5170</f>
        <v>0.774468085106383</v>
      </c>
      <c r="AI12" s="1" t="n">
        <f aca="false">AI10/5170</f>
        <v>0.475822050290135</v>
      </c>
      <c r="AJ12" s="1" t="n">
        <f aca="false">AJ10/5170</f>
        <v>0.649903288201161</v>
      </c>
      <c r="AK12" s="1" t="n">
        <f aca="false">AK10/5170</f>
        <v>0.665377176015474</v>
      </c>
      <c r="AL12" s="1" t="n">
        <f aca="false">AL10/5170</f>
        <v>0.677756286266925</v>
      </c>
      <c r="AM12" s="1" t="n">
        <f aca="false">AM10/5170</f>
        <v>0.590328820116054</v>
      </c>
      <c r="AN12" s="1" t="n">
        <f aca="false">AN10/5170</f>
        <v>0.623597678916828</v>
      </c>
      <c r="AO12" s="1" t="n">
        <f aca="false">AO10/5170</f>
        <v>0.674661508704062</v>
      </c>
      <c r="AP12" s="1" t="n">
        <f aca="false">AP10/5170</f>
        <v>0.519148936170213</v>
      </c>
      <c r="AQ12" s="1" t="n">
        <f aca="false">AQ10/5170</f>
        <v>0.704835589941973</v>
      </c>
      <c r="AR12" s="1" t="n">
        <f aca="false">AR10/5170</f>
        <v>0.520696324951644</v>
      </c>
      <c r="AS12" s="1" t="n">
        <f aca="false">AS10/5170</f>
        <v>0.559381044487427</v>
      </c>
      <c r="AT12" s="1" t="n">
        <f aca="false">AT10/5170</f>
        <v>0.679303675048356</v>
      </c>
      <c r="AU12" s="1" t="n">
        <f aca="false">AU10/5170</f>
        <v>0.528433268858801</v>
      </c>
      <c r="AV12" s="1" t="n">
        <f aca="false">AV10/5170</f>
        <v>0.732688588007737</v>
      </c>
      <c r="AW12" s="1" t="n">
        <f aca="false">AW10/5170</f>
        <v>0.590328820116054</v>
      </c>
      <c r="AX12" s="1" t="n">
        <f aca="false">AX10/5170</f>
        <v>0.661508704061896</v>
      </c>
      <c r="AY12" s="1" t="n">
        <f aca="false">AY10/5170</f>
        <v>0.584912959381045</v>
      </c>
      <c r="AZ12" s="1" t="n">
        <f aca="false">AZ10/5170</f>
        <v>0.716441005802708</v>
      </c>
      <c r="BA12" s="1" t="n">
        <f aca="false">BA10/5170</f>
        <v>0.483558994197292</v>
      </c>
      <c r="BB12" s="1" t="n">
        <f aca="false">BB10/5170</f>
        <v>0.629013539651838</v>
      </c>
      <c r="BC12" s="1" t="n">
        <f aca="false">BC10/5170</f>
        <v>0.501353965183752</v>
      </c>
      <c r="BD12" s="1" t="n">
        <f aca="false">BD10/5170</f>
        <v>0.553965183752418</v>
      </c>
      <c r="BE12" s="1" t="n">
        <f aca="false">BE10/5170</f>
        <v>0.60495164410058</v>
      </c>
    </row>
  </sheetData>
  <mergeCells count="1">
    <mergeCell ref="G1:Q1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52"/>
  <sheetViews>
    <sheetView windowProtection="false" showFormulas="false" showGridLines="true" showRowColHeaders="true" showZeros="true" rightToLeft="false" tabSelected="false" showOutlineSymbols="true" defaultGridColor="true" view="normal" topLeftCell="A19" colorId="64" zoomScale="100" zoomScaleNormal="100" zoomScalePageLayoutView="100" workbookViewId="0">
      <selection pane="topLeft" activeCell="G70" activeCellId="0" sqref="G70"/>
    </sheetView>
  </sheetViews>
  <sheetFormatPr defaultRowHeight="12.8"/>
  <cols>
    <col collapsed="false" hidden="false" max="1" min="1" style="0" width="11.5204081632653"/>
    <col collapsed="false" hidden="false" max="3" min="2" style="6" width="11.5204081632653"/>
    <col collapsed="false" hidden="false" max="1025" min="4" style="0" width="11.5204081632653"/>
  </cols>
  <sheetData>
    <row r="1" customFormat="false" ht="24.45" hidden="false" customHeight="false" outlineLevel="0" collapsed="false">
      <c r="A1" s="2" t="n">
        <v>1</v>
      </c>
      <c r="B1" s="7" t="n">
        <f aca="false">F1/7200</f>
        <v>0.589444444444444</v>
      </c>
      <c r="C1" s="7" t="n">
        <f aca="false">F1/5522</f>
        <v>0.768562115175661</v>
      </c>
      <c r="F1" s="1" t="n">
        <v>4244</v>
      </c>
    </row>
    <row r="2" customFormat="false" ht="24.45" hidden="false" customHeight="false" outlineLevel="0" collapsed="false">
      <c r="A2" s="1" t="n">
        <v>2</v>
      </c>
      <c r="B2" s="7" t="n">
        <f aca="false">F2/7200</f>
        <v>0.590555555555556</v>
      </c>
      <c r="C2" s="7" t="n">
        <f aca="false">F2/5522</f>
        <v>0.770010865628395</v>
      </c>
      <c r="F2" s="1" t="n">
        <v>4252</v>
      </c>
    </row>
    <row r="3" customFormat="false" ht="24.45" hidden="false" customHeight="false" outlineLevel="0" collapsed="false">
      <c r="A3" s="2" t="n">
        <v>3</v>
      </c>
      <c r="B3" s="7" t="n">
        <f aca="false">F3/7200</f>
        <v>0.426666666666667</v>
      </c>
      <c r="C3" s="7" t="n">
        <f aca="false">F3/5522</f>
        <v>0.556320173850054</v>
      </c>
      <c r="F3" s="1" t="n">
        <v>3072</v>
      </c>
    </row>
    <row r="4" customFormat="false" ht="24.45" hidden="false" customHeight="false" outlineLevel="0" collapsed="false">
      <c r="A4" s="1" t="n">
        <v>4</v>
      </c>
      <c r="B4" s="7" t="n">
        <f aca="false">F4/7200</f>
        <v>0.491666666666667</v>
      </c>
      <c r="C4" s="7" t="n">
        <f aca="false">F4/5522</f>
        <v>0.641072075335024</v>
      </c>
      <c r="F4" s="1" t="n">
        <v>3540</v>
      </c>
    </row>
    <row r="5" customFormat="false" ht="24.45" hidden="false" customHeight="false" outlineLevel="0" collapsed="false">
      <c r="A5" s="2" t="n">
        <v>5</v>
      </c>
      <c r="B5" s="7" t="n">
        <f aca="false">F5/7200</f>
        <v>0.382777777777778</v>
      </c>
      <c r="C5" s="7" t="n">
        <f aca="false">F5/5522</f>
        <v>0.499094530967041</v>
      </c>
      <c r="F5" s="1" t="n">
        <v>2756</v>
      </c>
    </row>
    <row r="6" customFormat="false" ht="24.45" hidden="false" customHeight="false" outlineLevel="0" collapsed="false">
      <c r="A6" s="1" t="n">
        <v>6</v>
      </c>
      <c r="B6" s="7" t="n">
        <f aca="false">F6/7200</f>
        <v>0.479444444444444</v>
      </c>
      <c r="C6" s="7" t="n">
        <f aca="false">F6/5522</f>
        <v>0.625135820354944</v>
      </c>
      <c r="F6" s="1" t="n">
        <v>3452</v>
      </c>
    </row>
    <row r="7" customFormat="false" ht="24.45" hidden="false" customHeight="false" outlineLevel="0" collapsed="false">
      <c r="A7" s="2" t="n">
        <v>7</v>
      </c>
      <c r="B7" s="7" t="n">
        <f aca="false">F7/7200</f>
        <v>0.399444444444444</v>
      </c>
      <c r="C7" s="7" t="n">
        <f aca="false">F7/5522</f>
        <v>0.520825787758059</v>
      </c>
      <c r="F7" s="1" t="n">
        <v>2876</v>
      </c>
    </row>
    <row r="8" customFormat="false" ht="24.45" hidden="false" customHeight="false" outlineLevel="0" collapsed="false">
      <c r="A8" s="1" t="n">
        <v>8</v>
      </c>
      <c r="B8" s="7" t="n">
        <f aca="false">F8/7200</f>
        <v>0.396666666666667</v>
      </c>
      <c r="C8" s="7" t="n">
        <f aca="false">F8/5522</f>
        <v>0.517203911626222</v>
      </c>
      <c r="F8" s="1" t="n">
        <v>2856</v>
      </c>
    </row>
    <row r="9" customFormat="false" ht="24.45" hidden="false" customHeight="false" outlineLevel="0" collapsed="false">
      <c r="A9" s="2" t="n">
        <v>9</v>
      </c>
      <c r="B9" s="7" t="n">
        <f aca="false">F9/7200</f>
        <v>0.344444444444444</v>
      </c>
      <c r="C9" s="7" t="n">
        <f aca="false">F9/5522</f>
        <v>0.4491126403477</v>
      </c>
      <c r="F9" s="1" t="n">
        <v>2480</v>
      </c>
    </row>
    <row r="10" customFormat="false" ht="24.45" hidden="false" customHeight="false" outlineLevel="0" collapsed="false">
      <c r="A10" s="1" t="n">
        <v>10</v>
      </c>
      <c r="B10" s="7" t="n">
        <f aca="false">F10/7200</f>
        <v>0.545</v>
      </c>
      <c r="C10" s="7" t="n">
        <f aca="false">F10/5522</f>
        <v>0.71061209706628</v>
      </c>
      <c r="F10" s="1" t="n">
        <v>3924</v>
      </c>
    </row>
    <row r="11" customFormat="false" ht="24.45" hidden="false" customHeight="false" outlineLevel="0" collapsed="false">
      <c r="A11" s="2" t="n">
        <v>11</v>
      </c>
      <c r="B11" s="7" t="n">
        <f aca="false">F11/7200</f>
        <v>0.390555555555556</v>
      </c>
      <c r="C11" s="7" t="n">
        <f aca="false">F11/5522</f>
        <v>0.509235784136183</v>
      </c>
      <c r="F11" s="1" t="n">
        <v>2812</v>
      </c>
    </row>
    <row r="12" customFormat="false" ht="24.45" hidden="false" customHeight="false" outlineLevel="0" collapsed="false">
      <c r="A12" s="1" t="n">
        <v>12</v>
      </c>
      <c r="B12" s="7" t="n">
        <f aca="false">F12/7200</f>
        <v>0.441111111111111</v>
      </c>
      <c r="C12" s="7" t="n">
        <f aca="false">F12/5522</f>
        <v>0.575153929735603</v>
      </c>
      <c r="F12" s="1" t="n">
        <v>3176</v>
      </c>
    </row>
    <row r="13" customFormat="false" ht="24.45" hidden="false" customHeight="false" outlineLevel="0" collapsed="false">
      <c r="A13" s="2" t="n">
        <v>13</v>
      </c>
      <c r="B13" s="7" t="n">
        <f aca="false">F13/7200</f>
        <v>0.505555555555556</v>
      </c>
      <c r="C13" s="7" t="n">
        <f aca="false">F13/5522</f>
        <v>0.659181455994205</v>
      </c>
      <c r="F13" s="1" t="n">
        <v>3640</v>
      </c>
    </row>
    <row r="14" customFormat="false" ht="24.45" hidden="false" customHeight="false" outlineLevel="0" collapsed="false">
      <c r="A14" s="1" t="n">
        <v>14</v>
      </c>
      <c r="B14" s="7" t="n">
        <f aca="false">F14/7200</f>
        <v>0.422222222222222</v>
      </c>
      <c r="C14" s="7" t="n">
        <f aca="false">F14/5522</f>
        <v>0.550525172039116</v>
      </c>
      <c r="F14" s="1" t="n">
        <v>3040</v>
      </c>
    </row>
    <row r="15" customFormat="false" ht="24.45" hidden="false" customHeight="false" outlineLevel="0" collapsed="false">
      <c r="A15" s="2" t="n">
        <v>15</v>
      </c>
      <c r="B15" s="7" t="n">
        <f aca="false">F15/7200</f>
        <v>0.491111111111111</v>
      </c>
      <c r="C15" s="7" t="n">
        <f aca="false">F15/5522</f>
        <v>0.640347700108656</v>
      </c>
      <c r="F15" s="1" t="n">
        <v>3536</v>
      </c>
    </row>
    <row r="16" customFormat="false" ht="24.45" hidden="false" customHeight="false" outlineLevel="0" collapsed="false">
      <c r="A16" s="1" t="n">
        <v>16</v>
      </c>
      <c r="B16" s="7" t="n">
        <f aca="false">F16/7200</f>
        <v>0.442777777777778</v>
      </c>
      <c r="C16" s="7" t="n">
        <f aca="false">F16/5522</f>
        <v>0.577327055414705</v>
      </c>
      <c r="F16" s="1" t="n">
        <v>3188</v>
      </c>
    </row>
    <row r="17" customFormat="false" ht="24.45" hidden="false" customHeight="false" outlineLevel="0" collapsed="false">
      <c r="A17" s="2" t="n">
        <v>17</v>
      </c>
      <c r="B17" s="7" t="n">
        <f aca="false">F17/7200</f>
        <v>0.451111111111111</v>
      </c>
      <c r="C17" s="7" t="n">
        <f aca="false">F17/5522</f>
        <v>0.588192683810214</v>
      </c>
      <c r="F17" s="1" t="n">
        <v>3248</v>
      </c>
    </row>
    <row r="18" customFormat="false" ht="24.45" hidden="false" customHeight="false" outlineLevel="0" collapsed="false">
      <c r="A18" s="1" t="n">
        <v>18</v>
      </c>
      <c r="B18" s="7" t="n">
        <f aca="false">F18/7200</f>
        <v>0.428333333333333</v>
      </c>
      <c r="C18" s="7" t="n">
        <f aca="false">F18/5522</f>
        <v>0.558493299529156</v>
      </c>
      <c r="F18" s="1" t="n">
        <v>3084</v>
      </c>
    </row>
    <row r="19" customFormat="false" ht="24.45" hidden="false" customHeight="false" outlineLevel="0" collapsed="false">
      <c r="A19" s="2" t="n">
        <v>19</v>
      </c>
      <c r="B19" s="7" t="n">
        <f aca="false">F19/7200</f>
        <v>0.402222222222222</v>
      </c>
      <c r="C19" s="7" t="n">
        <f aca="false">F19/5522</f>
        <v>0.524447663889895</v>
      </c>
      <c r="F19" s="1" t="n">
        <v>2896</v>
      </c>
    </row>
    <row r="20" customFormat="false" ht="24.45" hidden="false" customHeight="false" outlineLevel="0" collapsed="false">
      <c r="A20" s="1" t="n">
        <v>20</v>
      </c>
      <c r="B20" s="7" t="n">
        <f aca="false">F20/7200</f>
        <v>0.466666666666667</v>
      </c>
      <c r="C20" s="7" t="n">
        <f aca="false">F20/5522</f>
        <v>0.608475190148497</v>
      </c>
      <c r="F20" s="1" t="n">
        <v>3360</v>
      </c>
    </row>
    <row r="21" customFormat="false" ht="24.45" hidden="false" customHeight="false" outlineLevel="0" collapsed="false">
      <c r="A21" s="2" t="n">
        <v>21</v>
      </c>
      <c r="B21" s="7" t="n">
        <f aca="false">F21/7200</f>
        <v>0.359444444444444</v>
      </c>
      <c r="C21" s="7" t="n">
        <f aca="false">F21/5522</f>
        <v>0.468670771459616</v>
      </c>
      <c r="F21" s="1" t="n">
        <v>2588</v>
      </c>
    </row>
    <row r="22" customFormat="false" ht="24.45" hidden="false" customHeight="false" outlineLevel="0" collapsed="false">
      <c r="A22" s="1" t="n">
        <v>22</v>
      </c>
      <c r="B22" s="7" t="n">
        <f aca="false">F22/7200</f>
        <v>0.518888888888889</v>
      </c>
      <c r="C22" s="7" t="n">
        <f aca="false">F22/5522</f>
        <v>0.676566461427019</v>
      </c>
      <c r="F22" s="1" t="n">
        <v>3736</v>
      </c>
    </row>
    <row r="23" customFormat="false" ht="24.45" hidden="false" customHeight="false" outlineLevel="0" collapsed="false">
      <c r="A23" s="2" t="n">
        <v>23</v>
      </c>
      <c r="B23" s="7" t="n">
        <f aca="false">F23/7200</f>
        <v>0.516666666666667</v>
      </c>
      <c r="C23" s="7" t="n">
        <f aca="false">F23/5522</f>
        <v>0.67366896052155</v>
      </c>
      <c r="F23" s="1" t="n">
        <v>3720</v>
      </c>
    </row>
    <row r="24" customFormat="false" ht="24.45" hidden="false" customHeight="false" outlineLevel="0" collapsed="false">
      <c r="A24" s="1" t="n">
        <v>24</v>
      </c>
      <c r="B24" s="7" t="n">
        <f aca="false">F24/7200</f>
        <v>0.385</v>
      </c>
      <c r="C24" s="7" t="n">
        <f aca="false">F24/5522</f>
        <v>0.50199203187251</v>
      </c>
      <c r="F24" s="1" t="n">
        <v>2772</v>
      </c>
    </row>
    <row r="25" customFormat="false" ht="24.45" hidden="false" customHeight="false" outlineLevel="0" collapsed="false">
      <c r="A25" s="2" t="n">
        <v>25</v>
      </c>
      <c r="B25" s="7" t="n">
        <f aca="false">F25/7200</f>
        <v>0.572222222222222</v>
      </c>
      <c r="C25" s="7" t="n">
        <f aca="false">F25/5522</f>
        <v>0.746106483158276</v>
      </c>
      <c r="F25" s="1" t="n">
        <v>4120</v>
      </c>
    </row>
    <row r="26" customFormat="false" ht="24.45" hidden="false" customHeight="false" outlineLevel="0" collapsed="false">
      <c r="A26" s="1" t="n">
        <v>26</v>
      </c>
      <c r="B26" s="7" t="n">
        <f aca="false">F26/7200</f>
        <v>0.438333333333333</v>
      </c>
      <c r="C26" s="7" t="n">
        <f aca="false">F26/5522</f>
        <v>0.571532053603767</v>
      </c>
      <c r="F26" s="1" t="n">
        <v>3156</v>
      </c>
    </row>
    <row r="27" customFormat="false" ht="24.45" hidden="false" customHeight="false" outlineLevel="0" collapsed="false">
      <c r="A27" s="2" t="n">
        <v>27</v>
      </c>
      <c r="B27" s="7" t="n">
        <f aca="false">F27/7200</f>
        <v>0.536111111111111</v>
      </c>
      <c r="C27" s="7" t="n">
        <f aca="false">F27/5522</f>
        <v>0.699022093444404</v>
      </c>
      <c r="F27" s="1" t="n">
        <v>3860</v>
      </c>
    </row>
    <row r="28" customFormat="false" ht="24.45" hidden="false" customHeight="false" outlineLevel="0" collapsed="false">
      <c r="A28" s="1" t="n">
        <v>28</v>
      </c>
      <c r="B28" s="7" t="n">
        <f aca="false">F28/7200</f>
        <v>0.551111111111111</v>
      </c>
      <c r="C28" s="7" t="n">
        <f aca="false">F28/5522</f>
        <v>0.71858022455632</v>
      </c>
      <c r="F28" s="1" t="n">
        <v>3968</v>
      </c>
    </row>
    <row r="29" customFormat="false" ht="24.45" hidden="false" customHeight="false" outlineLevel="0" collapsed="false">
      <c r="A29" s="2" t="n">
        <v>29</v>
      </c>
      <c r="B29" s="7" t="n">
        <f aca="false">F29/7200</f>
        <v>0.352222222222222</v>
      </c>
      <c r="C29" s="7" t="n">
        <f aca="false">F29/5522</f>
        <v>0.459253893516842</v>
      </c>
      <c r="F29" s="1" t="n">
        <v>2536</v>
      </c>
    </row>
    <row r="30" customFormat="false" ht="24.45" hidden="false" customHeight="false" outlineLevel="0" collapsed="false">
      <c r="A30" s="1" t="n">
        <v>30</v>
      </c>
      <c r="B30" s="7" t="n">
        <f aca="false">F30/7200</f>
        <v>0.521111111111111</v>
      </c>
      <c r="C30" s="7" t="n">
        <f aca="false">F30/5522</f>
        <v>0.679463962332488</v>
      </c>
      <c r="F30" s="1" t="n">
        <v>3752</v>
      </c>
    </row>
    <row r="31" customFormat="false" ht="24.45" hidden="false" customHeight="false" outlineLevel="0" collapsed="false">
      <c r="A31" s="2" t="n">
        <v>31</v>
      </c>
      <c r="B31" s="7" t="n">
        <f aca="false">F31/7200</f>
        <v>0.518888888888889</v>
      </c>
      <c r="C31" s="7" t="n">
        <f aca="false">F31/5522</f>
        <v>0.676566461427019</v>
      </c>
      <c r="F31" s="1" t="n">
        <v>3736</v>
      </c>
    </row>
    <row r="32" customFormat="false" ht="24.45" hidden="false" customHeight="false" outlineLevel="0" collapsed="false">
      <c r="A32" s="1" t="n">
        <v>32</v>
      </c>
      <c r="B32" s="7" t="n">
        <f aca="false">F32/7200</f>
        <v>0.485</v>
      </c>
      <c r="C32" s="7" t="n">
        <f aca="false">F32/5522</f>
        <v>0.632379572618616</v>
      </c>
      <c r="F32" s="1" t="n">
        <v>3492</v>
      </c>
    </row>
    <row r="33" customFormat="false" ht="24.45" hidden="false" customHeight="false" outlineLevel="0" collapsed="false">
      <c r="A33" s="2" t="n">
        <v>33</v>
      </c>
      <c r="B33" s="7" t="n">
        <f aca="false">F33/7200</f>
        <v>0.511111111111111</v>
      </c>
      <c r="C33" s="7" t="n">
        <f aca="false">F33/5522</f>
        <v>0.666425208257878</v>
      </c>
      <c r="F33" s="1" t="n">
        <v>3680</v>
      </c>
    </row>
    <row r="34" customFormat="false" ht="24.45" hidden="false" customHeight="false" outlineLevel="0" collapsed="false">
      <c r="A34" s="1" t="n">
        <v>34</v>
      </c>
      <c r="B34" s="7" t="n">
        <f aca="false">F34/7200</f>
        <v>0.478333333333333</v>
      </c>
      <c r="C34" s="7" t="n">
        <f aca="false">F34/5522</f>
        <v>0.623687069902209</v>
      </c>
      <c r="F34" s="1" t="n">
        <v>3444</v>
      </c>
    </row>
    <row r="35" customFormat="false" ht="24.45" hidden="false" customHeight="false" outlineLevel="0" collapsed="false">
      <c r="A35" s="2" t="n">
        <v>35</v>
      </c>
      <c r="B35" s="7" t="n">
        <f aca="false">F35/7200</f>
        <v>0.529444444444444</v>
      </c>
      <c r="C35" s="7" t="n">
        <f aca="false">F35/5522</f>
        <v>0.690329590727997</v>
      </c>
      <c r="F35" s="1" t="n">
        <v>3812</v>
      </c>
    </row>
    <row r="36" customFormat="false" ht="24.45" hidden="false" customHeight="false" outlineLevel="0" collapsed="false">
      <c r="A36" s="1" t="n">
        <v>36</v>
      </c>
      <c r="B36" s="7" t="n">
        <f aca="false">F36/7200</f>
        <v>0.442222222222222</v>
      </c>
      <c r="C36" s="7" t="n">
        <f aca="false">F36/5522</f>
        <v>0.576602680188338</v>
      </c>
      <c r="F36" s="1" t="n">
        <v>3184</v>
      </c>
    </row>
    <row r="37" customFormat="false" ht="24.45" hidden="false" customHeight="false" outlineLevel="0" collapsed="false">
      <c r="A37" s="2" t="n">
        <v>37</v>
      </c>
      <c r="B37" s="7" t="n">
        <f aca="false">F37/7200</f>
        <v>0.441666666666667</v>
      </c>
      <c r="C37" s="7" t="n">
        <f aca="false">F37/5522</f>
        <v>0.57587830496197</v>
      </c>
      <c r="F37" s="1" t="n">
        <v>3180</v>
      </c>
    </row>
    <row r="38" customFormat="false" ht="24.45" hidden="false" customHeight="false" outlineLevel="0" collapsed="false">
      <c r="A38" s="1" t="n">
        <v>38</v>
      </c>
      <c r="B38" s="7" t="n">
        <f aca="false">F38/7200</f>
        <v>0.395555555555556</v>
      </c>
      <c r="C38" s="7" t="n">
        <f aca="false">F38/5522</f>
        <v>0.515755161173488</v>
      </c>
      <c r="F38" s="1" t="n">
        <v>2848</v>
      </c>
    </row>
    <row r="39" customFormat="false" ht="24.45" hidden="false" customHeight="false" outlineLevel="0" collapsed="false">
      <c r="A39" s="2" t="n">
        <v>39</v>
      </c>
      <c r="B39" s="7" t="n">
        <f aca="false">F39/7200</f>
        <v>0.444444444444444</v>
      </c>
      <c r="C39" s="7" t="n">
        <f aca="false">F39/5522</f>
        <v>0.579500181093807</v>
      </c>
      <c r="F39" s="1" t="n">
        <v>3200</v>
      </c>
    </row>
    <row r="40" customFormat="false" ht="24.45" hidden="false" customHeight="false" outlineLevel="0" collapsed="false">
      <c r="A40" s="1" t="n">
        <v>40</v>
      </c>
      <c r="B40" s="7" t="n">
        <f aca="false">F40/7200</f>
        <v>0.645</v>
      </c>
      <c r="C40" s="7" t="n">
        <f aca="false">F40/5522</f>
        <v>0.840999637812387</v>
      </c>
      <c r="F40" s="1" t="n">
        <v>4644</v>
      </c>
    </row>
    <row r="41" customFormat="false" ht="24.45" hidden="false" customHeight="false" outlineLevel="0" collapsed="false">
      <c r="A41" s="2" t="n">
        <v>41</v>
      </c>
      <c r="B41" s="7" t="n">
        <f aca="false">F41/7200</f>
        <v>0.356666666666667</v>
      </c>
      <c r="C41" s="7" t="n">
        <f aca="false">F41/5522</f>
        <v>0.46504889532778</v>
      </c>
      <c r="F41" s="1" t="n">
        <v>2568</v>
      </c>
    </row>
    <row r="42" customFormat="false" ht="24.45" hidden="false" customHeight="false" outlineLevel="0" collapsed="false">
      <c r="A42" s="1" t="n">
        <v>42</v>
      </c>
      <c r="B42" s="7" t="n">
        <f aca="false">F42/7200</f>
        <v>0.531666666666667</v>
      </c>
      <c r="C42" s="7" t="n">
        <f aca="false">F42/5522</f>
        <v>0.693227091633466</v>
      </c>
      <c r="F42" s="1" t="n">
        <v>3828</v>
      </c>
    </row>
    <row r="43" customFormat="false" ht="24.45" hidden="false" customHeight="false" outlineLevel="0" collapsed="false">
      <c r="A43" s="2" t="n">
        <v>43</v>
      </c>
      <c r="B43" s="7" t="n">
        <f aca="false">F43/7200</f>
        <v>0.341111111111111</v>
      </c>
      <c r="C43" s="7" t="n">
        <f aca="false">F43/5522</f>
        <v>0.444766388989497</v>
      </c>
      <c r="F43" s="1" t="n">
        <v>2456</v>
      </c>
    </row>
    <row r="44" customFormat="false" ht="24.45" hidden="false" customHeight="false" outlineLevel="0" collapsed="false">
      <c r="A44" s="1" t="n">
        <v>44</v>
      </c>
      <c r="B44" s="7" t="n">
        <f aca="false">F44/7200</f>
        <v>0.466666666666667</v>
      </c>
      <c r="C44" s="7" t="n">
        <f aca="false">F44/5522</f>
        <v>0.608475190148497</v>
      </c>
      <c r="F44" s="1" t="n">
        <v>3360</v>
      </c>
    </row>
    <row r="45" customFormat="false" ht="24.45" hidden="false" customHeight="false" outlineLevel="0" collapsed="false">
      <c r="A45" s="2" t="n">
        <v>45</v>
      </c>
      <c r="B45" s="7" t="n">
        <f aca="false">F45/7200</f>
        <v>0.467222222222222</v>
      </c>
      <c r="C45" s="7" t="n">
        <f aca="false">F45/5522</f>
        <v>0.609199565374864</v>
      </c>
      <c r="F45" s="1" t="n">
        <v>3364</v>
      </c>
    </row>
    <row r="46" customFormat="false" ht="24.45" hidden="false" customHeight="false" outlineLevel="0" collapsed="false">
      <c r="A46" s="1" t="n">
        <v>46</v>
      </c>
      <c r="B46" s="7" t="n">
        <f aca="false">F46/7200</f>
        <v>0.495555555555556</v>
      </c>
      <c r="C46" s="7" t="n">
        <f aca="false">F46/5522</f>
        <v>0.646142701919594</v>
      </c>
      <c r="F46" s="1" t="n">
        <v>3568</v>
      </c>
    </row>
    <row r="47" customFormat="false" ht="24.45" hidden="false" customHeight="false" outlineLevel="0" collapsed="false">
      <c r="A47" s="2" t="n">
        <v>47</v>
      </c>
      <c r="B47" s="7" t="n">
        <f aca="false">F47/7200</f>
        <v>0.476666666666667</v>
      </c>
      <c r="C47" s="7" t="n">
        <f aca="false">F47/5522</f>
        <v>0.621513944223108</v>
      </c>
      <c r="F47" s="1" t="n">
        <v>3432</v>
      </c>
    </row>
    <row r="48" customFormat="false" ht="24.45" hidden="false" customHeight="false" outlineLevel="0" collapsed="false">
      <c r="A48" s="1" t="n">
        <v>48</v>
      </c>
      <c r="B48" s="7" t="n">
        <f aca="false">F48/7200</f>
        <v>0.535555555555556</v>
      </c>
      <c r="C48" s="7" t="n">
        <f aca="false">F48/5522</f>
        <v>0.698297718218037</v>
      </c>
      <c r="F48" s="1" t="n">
        <v>3856</v>
      </c>
    </row>
    <row r="49" customFormat="false" ht="24.45" hidden="false" customHeight="false" outlineLevel="0" collapsed="false">
      <c r="A49" s="2" t="n">
        <v>49</v>
      </c>
      <c r="B49" s="7" t="n">
        <f aca="false">F49/7200</f>
        <v>0.51</v>
      </c>
      <c r="C49" s="7" t="n">
        <f aca="false">F49/5522</f>
        <v>0.664976457805143</v>
      </c>
      <c r="F49" s="1" t="n">
        <v>3672</v>
      </c>
    </row>
    <row r="50" customFormat="false" ht="24.45" hidden="false" customHeight="false" outlineLevel="0" collapsed="false">
      <c r="A50" s="1" t="n">
        <v>50</v>
      </c>
      <c r="B50" s="7" t="n">
        <f aca="false">F50/7200</f>
        <v>0.409444444444444</v>
      </c>
      <c r="C50" s="7" t="n">
        <f aca="false">F50/5522</f>
        <v>0.533864541832669</v>
      </c>
      <c r="F50" s="1" t="n">
        <v>2948</v>
      </c>
    </row>
    <row r="52" customFormat="false" ht="24.45" hidden="false" customHeight="false" outlineLevel="0" collapsed="false"/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Z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Z5" activeCellId="0" sqref="AZ5"/>
    </sheetView>
  </sheetViews>
  <sheetFormatPr defaultRowHeight="12.8"/>
  <cols>
    <col collapsed="false" hidden="false" max="1025" min="1" style="0" width="11.5204081632653"/>
  </cols>
  <sheetData>
    <row r="1" customFormat="false" ht="12.8" hidden="false" customHeight="false" outlineLevel="0" collapsed="false">
      <c r="A1" s="8"/>
    </row>
    <row r="2" customFormat="false" ht="24.45" hidden="false" customHeight="false" outlineLevel="0" collapsed="false">
      <c r="A2" s="2" t="n">
        <v>1</v>
      </c>
      <c r="B2" s="1" t="n">
        <v>2</v>
      </c>
      <c r="C2" s="2" t="n">
        <v>3</v>
      </c>
      <c r="D2" s="1" t="n">
        <v>4</v>
      </c>
      <c r="E2" s="2" t="n">
        <v>5</v>
      </c>
      <c r="F2" s="1" t="n">
        <v>6</v>
      </c>
      <c r="G2" s="2" t="n">
        <v>7</v>
      </c>
      <c r="H2" s="1" t="n">
        <v>8</v>
      </c>
      <c r="I2" s="2" t="n">
        <v>9</v>
      </c>
      <c r="J2" s="1" t="n">
        <v>10</v>
      </c>
      <c r="K2" s="2" t="n">
        <v>11</v>
      </c>
      <c r="L2" s="1" t="n">
        <v>12</v>
      </c>
      <c r="M2" s="2" t="n">
        <v>13</v>
      </c>
      <c r="N2" s="1" t="n">
        <v>14</v>
      </c>
      <c r="O2" s="2" t="n">
        <v>15</v>
      </c>
      <c r="P2" s="1" t="n">
        <v>16</v>
      </c>
      <c r="Q2" s="2" t="n">
        <v>17</v>
      </c>
      <c r="R2" s="1" t="n">
        <v>18</v>
      </c>
      <c r="S2" s="2" t="n">
        <v>19</v>
      </c>
      <c r="T2" s="1" t="n">
        <v>20</v>
      </c>
      <c r="U2" s="2" t="n">
        <v>21</v>
      </c>
      <c r="V2" s="1" t="n">
        <v>22</v>
      </c>
      <c r="W2" s="2" t="n">
        <v>23</v>
      </c>
      <c r="X2" s="1" t="n">
        <v>24</v>
      </c>
      <c r="Y2" s="2" t="n">
        <v>25</v>
      </c>
      <c r="Z2" s="1" t="n">
        <v>26</v>
      </c>
      <c r="AA2" s="2" t="n">
        <v>27</v>
      </c>
      <c r="AB2" s="1" t="n">
        <v>28</v>
      </c>
      <c r="AC2" s="2" t="n">
        <v>29</v>
      </c>
      <c r="AD2" s="1" t="n">
        <v>30</v>
      </c>
      <c r="AE2" s="2" t="n">
        <v>31</v>
      </c>
      <c r="AF2" s="1" t="n">
        <v>32</v>
      </c>
      <c r="AG2" s="2" t="n">
        <v>33</v>
      </c>
      <c r="AH2" s="1" t="n">
        <v>34</v>
      </c>
      <c r="AI2" s="2" t="n">
        <v>35</v>
      </c>
      <c r="AJ2" s="1" t="n">
        <v>36</v>
      </c>
      <c r="AK2" s="2" t="n">
        <v>37</v>
      </c>
      <c r="AL2" s="1" t="n">
        <v>38</v>
      </c>
      <c r="AM2" s="2" t="n">
        <v>39</v>
      </c>
      <c r="AN2" s="1" t="n">
        <v>40</v>
      </c>
      <c r="AO2" s="2" t="n">
        <v>41</v>
      </c>
      <c r="AP2" s="1" t="n">
        <v>42</v>
      </c>
      <c r="AQ2" s="2" t="n">
        <v>43</v>
      </c>
      <c r="AR2" s="1" t="n">
        <v>44</v>
      </c>
      <c r="AS2" s="2" t="n">
        <v>45</v>
      </c>
      <c r="AT2" s="1" t="n">
        <v>46</v>
      </c>
      <c r="AU2" s="2" t="n">
        <v>47</v>
      </c>
      <c r="AV2" s="1" t="n">
        <v>48</v>
      </c>
      <c r="AW2" s="2" t="n">
        <v>49</v>
      </c>
      <c r="AX2" s="1" t="n">
        <v>50</v>
      </c>
      <c r="AZ2" s="1" t="s">
        <v>6</v>
      </c>
    </row>
    <row r="3" customFormat="false" ht="24.45" hidden="false" customHeight="false" outlineLevel="0" collapsed="false">
      <c r="A3" s="1" t="n">
        <v>4244</v>
      </c>
      <c r="B3" s="1" t="n">
        <v>4252</v>
      </c>
      <c r="C3" s="1" t="n">
        <v>3072</v>
      </c>
      <c r="D3" s="1" t="n">
        <v>3540</v>
      </c>
      <c r="E3" s="1" t="n">
        <v>2756</v>
      </c>
      <c r="F3" s="1" t="n">
        <v>3452</v>
      </c>
      <c r="G3" s="1" t="n">
        <v>2876</v>
      </c>
      <c r="H3" s="1" t="n">
        <v>2856</v>
      </c>
      <c r="I3" s="1" t="n">
        <v>2480</v>
      </c>
      <c r="J3" s="1" t="n">
        <v>3924</v>
      </c>
      <c r="K3" s="1" t="n">
        <v>2812</v>
      </c>
      <c r="L3" s="1" t="n">
        <v>3176</v>
      </c>
      <c r="M3" s="1" t="n">
        <v>3640</v>
      </c>
      <c r="N3" s="1" t="n">
        <v>3040</v>
      </c>
      <c r="O3" s="1" t="n">
        <v>3536</v>
      </c>
      <c r="P3" s="1" t="n">
        <v>3188</v>
      </c>
      <c r="Q3" s="1" t="n">
        <v>3248</v>
      </c>
      <c r="R3" s="1" t="n">
        <v>3084</v>
      </c>
      <c r="S3" s="1" t="n">
        <v>2896</v>
      </c>
      <c r="T3" s="1" t="n">
        <v>3360</v>
      </c>
      <c r="U3" s="1" t="n">
        <v>2588</v>
      </c>
      <c r="V3" s="1" t="n">
        <v>3736</v>
      </c>
      <c r="W3" s="1" t="n">
        <v>3720</v>
      </c>
      <c r="X3" s="1" t="n">
        <v>2772</v>
      </c>
      <c r="Y3" s="1" t="n">
        <v>4120</v>
      </c>
      <c r="Z3" s="1" t="n">
        <v>3156</v>
      </c>
      <c r="AA3" s="1" t="n">
        <v>3860</v>
      </c>
      <c r="AB3" s="1" t="n">
        <v>3968</v>
      </c>
      <c r="AC3" s="1" t="n">
        <v>2536</v>
      </c>
      <c r="AD3" s="1" t="n">
        <v>3752</v>
      </c>
      <c r="AE3" s="1" t="n">
        <v>3736</v>
      </c>
      <c r="AF3" s="1" t="n">
        <v>3492</v>
      </c>
      <c r="AG3" s="1" t="n">
        <v>3680</v>
      </c>
      <c r="AH3" s="1" t="n">
        <v>3444</v>
      </c>
      <c r="AI3" s="1" t="n">
        <v>3812</v>
      </c>
      <c r="AJ3" s="1" t="n">
        <v>3184</v>
      </c>
      <c r="AK3" s="1" t="n">
        <v>3180</v>
      </c>
      <c r="AL3" s="1" t="n">
        <v>2848</v>
      </c>
      <c r="AM3" s="1" t="n">
        <v>3200</v>
      </c>
      <c r="AN3" s="1" t="n">
        <v>4644</v>
      </c>
      <c r="AO3" s="1" t="n">
        <v>2568</v>
      </c>
      <c r="AP3" s="1" t="n">
        <v>3828</v>
      </c>
      <c r="AQ3" s="1" t="n">
        <v>2456</v>
      </c>
      <c r="AR3" s="1" t="n">
        <v>3360</v>
      </c>
      <c r="AS3" s="1" t="n">
        <v>3364</v>
      </c>
      <c r="AT3" s="1" t="n">
        <v>3568</v>
      </c>
      <c r="AU3" s="1" t="n">
        <v>3432</v>
      </c>
      <c r="AV3" s="1" t="n">
        <v>3856</v>
      </c>
      <c r="AW3" s="1" t="n">
        <v>3672</v>
      </c>
      <c r="AX3" s="1" t="n">
        <v>2948</v>
      </c>
      <c r="AZ3" s="1" t="n">
        <f aca="false">AVERAGE(A3:AX3)</f>
        <v>3358.24</v>
      </c>
    </row>
    <row r="4" customFormat="false" ht="24.45" hidden="false" customHeight="false" outlineLevel="0" collapsed="false">
      <c r="A4" s="1" t="n">
        <f aca="false">A3/7200</f>
        <v>0.589444444444444</v>
      </c>
      <c r="B4" s="1" t="n">
        <f aca="false">B3/7200</f>
        <v>0.590555555555556</v>
      </c>
      <c r="C4" s="1" t="n">
        <f aca="false">C3/7200</f>
        <v>0.426666666666667</v>
      </c>
      <c r="D4" s="1" t="n">
        <f aca="false">D3/7200</f>
        <v>0.491666666666667</v>
      </c>
      <c r="E4" s="1" t="n">
        <f aca="false">E3/7200</f>
        <v>0.382777777777778</v>
      </c>
      <c r="F4" s="1" t="n">
        <f aca="false">F3/7200</f>
        <v>0.479444444444444</v>
      </c>
      <c r="G4" s="1" t="n">
        <f aca="false">G3/7200</f>
        <v>0.399444444444444</v>
      </c>
      <c r="H4" s="1" t="n">
        <f aca="false">H3/7200</f>
        <v>0.396666666666667</v>
      </c>
      <c r="I4" s="1" t="n">
        <f aca="false">I3/7200</f>
        <v>0.344444444444444</v>
      </c>
      <c r="J4" s="1" t="n">
        <f aca="false">J3/7200</f>
        <v>0.545</v>
      </c>
      <c r="K4" s="1" t="n">
        <f aca="false">K3/7200</f>
        <v>0.390555555555556</v>
      </c>
      <c r="L4" s="1" t="n">
        <f aca="false">L3/7200</f>
        <v>0.441111111111111</v>
      </c>
      <c r="M4" s="1" t="n">
        <f aca="false">M3/7200</f>
        <v>0.505555555555556</v>
      </c>
      <c r="N4" s="1" t="n">
        <f aca="false">N3/7200</f>
        <v>0.422222222222222</v>
      </c>
      <c r="O4" s="1" t="n">
        <f aca="false">O3/7200</f>
        <v>0.491111111111111</v>
      </c>
      <c r="P4" s="1" t="n">
        <f aca="false">P3/7200</f>
        <v>0.442777777777778</v>
      </c>
      <c r="Q4" s="1" t="n">
        <f aca="false">Q3/7200</f>
        <v>0.451111111111111</v>
      </c>
      <c r="R4" s="1" t="n">
        <f aca="false">R3/7200</f>
        <v>0.428333333333333</v>
      </c>
      <c r="S4" s="1" t="n">
        <f aca="false">S3/7200</f>
        <v>0.402222222222222</v>
      </c>
      <c r="T4" s="1" t="n">
        <f aca="false">T3/7200</f>
        <v>0.466666666666667</v>
      </c>
      <c r="U4" s="1" t="n">
        <f aca="false">U3/7200</f>
        <v>0.359444444444444</v>
      </c>
      <c r="V4" s="1" t="n">
        <f aca="false">V3/7200</f>
        <v>0.518888888888889</v>
      </c>
      <c r="W4" s="1" t="n">
        <f aca="false">W3/7200</f>
        <v>0.516666666666667</v>
      </c>
      <c r="X4" s="1" t="n">
        <f aca="false">X3/7200</f>
        <v>0.385</v>
      </c>
      <c r="Y4" s="1" t="n">
        <f aca="false">Y3/7200</f>
        <v>0.572222222222222</v>
      </c>
      <c r="Z4" s="1" t="n">
        <f aca="false">Z3/7200</f>
        <v>0.438333333333333</v>
      </c>
      <c r="AA4" s="1" t="n">
        <f aca="false">AA3/7200</f>
        <v>0.536111111111111</v>
      </c>
      <c r="AB4" s="1" t="n">
        <f aca="false">AB3/7200</f>
        <v>0.551111111111111</v>
      </c>
      <c r="AC4" s="1" t="n">
        <f aca="false">AC3/7200</f>
        <v>0.352222222222222</v>
      </c>
      <c r="AD4" s="1" t="n">
        <f aca="false">AD3/7200</f>
        <v>0.521111111111111</v>
      </c>
      <c r="AE4" s="1" t="n">
        <f aca="false">AE3/7200</f>
        <v>0.518888888888889</v>
      </c>
      <c r="AF4" s="1" t="n">
        <f aca="false">AF3/7200</f>
        <v>0.485</v>
      </c>
      <c r="AG4" s="1" t="n">
        <f aca="false">AG3/7200</f>
        <v>0.511111111111111</v>
      </c>
      <c r="AH4" s="1" t="n">
        <f aca="false">AH3/7200</f>
        <v>0.478333333333333</v>
      </c>
      <c r="AI4" s="1" t="n">
        <f aca="false">AI3/7200</f>
        <v>0.529444444444444</v>
      </c>
      <c r="AJ4" s="1" t="n">
        <f aca="false">AJ3/7200</f>
        <v>0.442222222222222</v>
      </c>
      <c r="AK4" s="1" t="n">
        <f aca="false">AK3/7200</f>
        <v>0.441666666666667</v>
      </c>
      <c r="AL4" s="1" t="n">
        <f aca="false">AL3/7200</f>
        <v>0.395555555555556</v>
      </c>
      <c r="AM4" s="1" t="n">
        <f aca="false">AM3/7200</f>
        <v>0.444444444444444</v>
      </c>
      <c r="AN4" s="1" t="n">
        <f aca="false">AN3/7200</f>
        <v>0.645</v>
      </c>
      <c r="AO4" s="1" t="n">
        <f aca="false">AO3/7200</f>
        <v>0.356666666666667</v>
      </c>
      <c r="AP4" s="1" t="n">
        <f aca="false">AP3/7200</f>
        <v>0.531666666666667</v>
      </c>
      <c r="AQ4" s="1" t="n">
        <f aca="false">AQ3/7200</f>
        <v>0.341111111111111</v>
      </c>
      <c r="AR4" s="1" t="n">
        <f aca="false">AR3/7200</f>
        <v>0.466666666666667</v>
      </c>
      <c r="AS4" s="1" t="n">
        <f aca="false">AS3/7200</f>
        <v>0.467222222222222</v>
      </c>
      <c r="AT4" s="1" t="n">
        <f aca="false">AT3/7200</f>
        <v>0.495555555555556</v>
      </c>
      <c r="AU4" s="1" t="n">
        <f aca="false">AU3/7200</f>
        <v>0.476666666666667</v>
      </c>
      <c r="AV4" s="1" t="n">
        <f aca="false">AV3/7200</f>
        <v>0.535555555555556</v>
      </c>
      <c r="AW4" s="1" t="n">
        <f aca="false">AW3/7200</f>
        <v>0.51</v>
      </c>
      <c r="AX4" s="1" t="n">
        <f aca="false">AX3/7200</f>
        <v>0.409444444444444</v>
      </c>
      <c r="AZ4" s="1" t="n">
        <f aca="false">AZ3/7200</f>
        <v>0.466422222222222</v>
      </c>
    </row>
    <row r="5" customFormat="false" ht="24.45" hidden="false" customHeight="false" outlineLevel="0" collapsed="false">
      <c r="A5" s="1" t="n">
        <f aca="false">A3/5522</f>
        <v>0.768562115175661</v>
      </c>
      <c r="B5" s="1" t="n">
        <f aca="false">B3/5522</f>
        <v>0.770010865628395</v>
      </c>
      <c r="C5" s="1" t="n">
        <f aca="false">C3/5522</f>
        <v>0.556320173850054</v>
      </c>
      <c r="D5" s="1" t="n">
        <f aca="false">D3/5522</f>
        <v>0.641072075335024</v>
      </c>
      <c r="E5" s="1" t="n">
        <f aca="false">E3/5522</f>
        <v>0.499094530967041</v>
      </c>
      <c r="F5" s="1" t="n">
        <f aca="false">F3/5522</f>
        <v>0.625135820354944</v>
      </c>
      <c r="G5" s="1" t="n">
        <f aca="false">G3/5522</f>
        <v>0.520825787758059</v>
      </c>
      <c r="H5" s="1" t="n">
        <f aca="false">H3/5522</f>
        <v>0.517203911626222</v>
      </c>
      <c r="I5" s="1" t="n">
        <f aca="false">I3/5522</f>
        <v>0.4491126403477</v>
      </c>
      <c r="J5" s="1" t="n">
        <f aca="false">J3/5522</f>
        <v>0.71061209706628</v>
      </c>
      <c r="K5" s="1" t="n">
        <f aca="false">K3/5522</f>
        <v>0.509235784136183</v>
      </c>
      <c r="L5" s="1" t="n">
        <f aca="false">L3/5522</f>
        <v>0.575153929735603</v>
      </c>
      <c r="M5" s="1" t="n">
        <f aca="false">M3/5522</f>
        <v>0.659181455994205</v>
      </c>
      <c r="N5" s="1" t="n">
        <f aca="false">N3/5522</f>
        <v>0.550525172039116</v>
      </c>
      <c r="O5" s="1" t="n">
        <f aca="false">O3/5522</f>
        <v>0.640347700108656</v>
      </c>
      <c r="P5" s="1" t="n">
        <f aca="false">P3/5522</f>
        <v>0.577327055414705</v>
      </c>
      <c r="Q5" s="1" t="n">
        <f aca="false">Q3/5522</f>
        <v>0.588192683810214</v>
      </c>
      <c r="R5" s="1" t="n">
        <f aca="false">R3/5522</f>
        <v>0.558493299529156</v>
      </c>
      <c r="S5" s="1" t="n">
        <f aca="false">S3/5522</f>
        <v>0.524447663889895</v>
      </c>
      <c r="T5" s="1" t="n">
        <f aca="false">T3/5522</f>
        <v>0.608475190148497</v>
      </c>
      <c r="U5" s="1" t="n">
        <f aca="false">U3/5522</f>
        <v>0.468670771459616</v>
      </c>
      <c r="V5" s="1" t="n">
        <f aca="false">V3/5522</f>
        <v>0.676566461427019</v>
      </c>
      <c r="W5" s="1" t="n">
        <f aca="false">W3/5522</f>
        <v>0.67366896052155</v>
      </c>
      <c r="X5" s="1" t="n">
        <f aca="false">X3/5522</f>
        <v>0.50199203187251</v>
      </c>
      <c r="Y5" s="1" t="n">
        <f aca="false">Y3/5522</f>
        <v>0.746106483158276</v>
      </c>
      <c r="Z5" s="1" t="n">
        <f aca="false">Z3/5522</f>
        <v>0.571532053603767</v>
      </c>
      <c r="AA5" s="1" t="n">
        <f aca="false">AA3/5522</f>
        <v>0.699022093444404</v>
      </c>
      <c r="AB5" s="1" t="n">
        <f aca="false">AB3/5522</f>
        <v>0.71858022455632</v>
      </c>
      <c r="AC5" s="1" t="n">
        <f aca="false">AC3/5522</f>
        <v>0.459253893516842</v>
      </c>
      <c r="AD5" s="1" t="n">
        <f aca="false">AD3/5522</f>
        <v>0.679463962332488</v>
      </c>
      <c r="AE5" s="1" t="n">
        <f aca="false">AE3/5522</f>
        <v>0.676566461427019</v>
      </c>
      <c r="AF5" s="1" t="n">
        <f aca="false">AF3/5522</f>
        <v>0.632379572618616</v>
      </c>
      <c r="AG5" s="1" t="n">
        <f aca="false">AG3/5522</f>
        <v>0.666425208257878</v>
      </c>
      <c r="AH5" s="1" t="n">
        <f aca="false">AH3/5522</f>
        <v>0.623687069902209</v>
      </c>
      <c r="AI5" s="1" t="n">
        <f aca="false">AI3/5522</f>
        <v>0.690329590727997</v>
      </c>
      <c r="AJ5" s="1" t="n">
        <f aca="false">AJ3/5522</f>
        <v>0.576602680188338</v>
      </c>
      <c r="AK5" s="1" t="n">
        <f aca="false">AK3/5522</f>
        <v>0.57587830496197</v>
      </c>
      <c r="AL5" s="1" t="n">
        <f aca="false">AL3/5522</f>
        <v>0.515755161173488</v>
      </c>
      <c r="AM5" s="1" t="n">
        <f aca="false">AM3/5522</f>
        <v>0.579500181093807</v>
      </c>
      <c r="AN5" s="1" t="n">
        <f aca="false">AN3/5522</f>
        <v>0.840999637812387</v>
      </c>
      <c r="AO5" s="1" t="n">
        <f aca="false">AO3/5522</f>
        <v>0.46504889532778</v>
      </c>
      <c r="AP5" s="1" t="n">
        <f aca="false">AP3/5522</f>
        <v>0.693227091633466</v>
      </c>
      <c r="AQ5" s="1" t="n">
        <f aca="false">AQ3/5522</f>
        <v>0.444766388989497</v>
      </c>
      <c r="AR5" s="1" t="n">
        <f aca="false">AR3/5522</f>
        <v>0.608475190148497</v>
      </c>
      <c r="AS5" s="1" t="n">
        <f aca="false">AS3/5522</f>
        <v>0.609199565374864</v>
      </c>
      <c r="AT5" s="1" t="n">
        <f aca="false">AT3/5522</f>
        <v>0.646142701919594</v>
      </c>
      <c r="AU5" s="1" t="n">
        <f aca="false">AU3/5522</f>
        <v>0.621513944223108</v>
      </c>
      <c r="AV5" s="1" t="n">
        <f aca="false">AV3/5522</f>
        <v>0.698297718218037</v>
      </c>
      <c r="AW5" s="1" t="n">
        <f aca="false">AW3/5522</f>
        <v>0.664976457805143</v>
      </c>
      <c r="AX5" s="1" t="n">
        <f aca="false">AX3/5522</f>
        <v>0.533864541832669</v>
      </c>
      <c r="AZ5" s="1" t="n">
        <f aca="false">AZ3/5522</f>
        <v>0.608156465048895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9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23" activeCellId="0" sqref="A23"/>
    </sheetView>
  </sheetViews>
  <sheetFormatPr defaultRowHeight="17.35"/>
  <cols>
    <col collapsed="false" hidden="false" max="1" min="1" style="9" width="20.6989795918367"/>
    <col collapsed="false" hidden="false" max="2" min="2" style="9" width="16.7142857142857"/>
    <col collapsed="false" hidden="false" max="3" min="3" style="9" width="17.9642857142857"/>
    <col collapsed="false" hidden="false" max="1025" min="4" style="9" width="11.5204081632653"/>
  </cols>
  <sheetData>
    <row r="1" customFormat="false" ht="64.8" hidden="false" customHeight="true" outlineLevel="0" collapsed="false">
      <c r="A1" s="9" t="s">
        <v>15</v>
      </c>
      <c r="B1" s="9" t="s">
        <v>16</v>
      </c>
      <c r="C1" s="9" t="s">
        <v>17</v>
      </c>
      <c r="D1" s="9" t="s">
        <v>2</v>
      </c>
      <c r="E1" s="9" t="s">
        <v>3</v>
      </c>
    </row>
    <row r="2" customFormat="false" ht="64.8" hidden="false" customHeight="true" outlineLevel="0" collapsed="false">
      <c r="A2" s="9" t="n">
        <v>0</v>
      </c>
      <c r="B2" s="9" t="n">
        <v>2</v>
      </c>
      <c r="C2" s="9" t="n">
        <v>0</v>
      </c>
      <c r="D2" s="9" t="n">
        <v>3720</v>
      </c>
      <c r="E2" s="9" t="n">
        <v>3709</v>
      </c>
    </row>
    <row r="3" customFormat="false" ht="64.8" hidden="false" customHeight="true" outlineLevel="0" collapsed="false">
      <c r="A3" s="9" t="n">
        <v>0</v>
      </c>
      <c r="B3" s="9" t="n">
        <v>3</v>
      </c>
      <c r="C3" s="9" t="n">
        <v>0</v>
      </c>
      <c r="D3" s="9" t="n">
        <v>4740</v>
      </c>
      <c r="E3" s="9" t="n">
        <v>4730</v>
      </c>
    </row>
    <row r="4" customFormat="false" ht="64.8" hidden="false" customHeight="true" outlineLevel="0" collapsed="false">
      <c r="A4" s="9" t="n">
        <v>0</v>
      </c>
      <c r="B4" s="9" t="n">
        <v>10</v>
      </c>
      <c r="C4" s="9" t="n">
        <v>0</v>
      </c>
      <c r="D4" s="9" t="n">
        <v>3760</v>
      </c>
      <c r="E4" s="9" t="n">
        <v>3750</v>
      </c>
    </row>
    <row r="5" customFormat="false" ht="64.8" hidden="false" customHeight="true" outlineLevel="0" collapsed="false">
      <c r="A5" s="9" t="n">
        <v>1.5</v>
      </c>
      <c r="B5" s="9" t="n">
        <v>1.2</v>
      </c>
      <c r="C5" s="9" t="n">
        <v>0</v>
      </c>
      <c r="D5" s="9" t="n">
        <v>3600</v>
      </c>
      <c r="E5" s="9" t="n">
        <v>3599</v>
      </c>
    </row>
    <row r="6" customFormat="false" ht="64.8" hidden="false" customHeight="true" outlineLevel="0" collapsed="false">
      <c r="A6" s="9" t="n">
        <v>3</v>
      </c>
      <c r="B6" s="9" t="n">
        <v>1.2</v>
      </c>
      <c r="C6" s="9" t="n">
        <v>0</v>
      </c>
      <c r="D6" s="9" t="n">
        <v>3420</v>
      </c>
      <c r="E6" s="9" t="n">
        <v>3416</v>
      </c>
    </row>
    <row r="7" customFormat="false" ht="64.8" hidden="false" customHeight="true" outlineLevel="0" collapsed="false">
      <c r="A7" s="9" t="n">
        <v>3</v>
      </c>
      <c r="B7" s="9" t="n">
        <v>3</v>
      </c>
      <c r="C7" s="9" t="n">
        <v>0</v>
      </c>
      <c r="D7" s="9" t="n">
        <v>4400</v>
      </c>
      <c r="E7" s="9" t="n">
        <v>4317</v>
      </c>
    </row>
    <row r="8" customFormat="false" ht="17.35" hidden="false" customHeight="false" outlineLevel="0" collapsed="false">
      <c r="A8" s="9" t="n">
        <v>0</v>
      </c>
      <c r="B8" s="9" t="n">
        <v>0</v>
      </c>
      <c r="C8" s="9" t="n">
        <v>0</v>
      </c>
      <c r="D8" s="9" t="n">
        <v>3440</v>
      </c>
      <c r="E8" s="9" t="n">
        <v>3433</v>
      </c>
    </row>
    <row r="9" customFormat="false" ht="17.35" hidden="false" customHeight="false" outlineLevel="0" collapsed="false">
      <c r="A9" s="9" t="s">
        <v>18</v>
      </c>
      <c r="D9" s="9" t="n">
        <v>3240</v>
      </c>
      <c r="E9" s="9" t="n">
        <v>3143</v>
      </c>
    </row>
    <row r="10" customFormat="false" ht="17.35" hidden="false" customHeight="false" outlineLevel="0" collapsed="false">
      <c r="A10" s="9" t="s">
        <v>19</v>
      </c>
      <c r="D10" s="9" t="n">
        <v>2860</v>
      </c>
      <c r="E10" s="9" t="n">
        <v>2740</v>
      </c>
    </row>
    <row r="11" customFormat="false" ht="17.35" hidden="false" customHeight="false" outlineLevel="0" collapsed="false">
      <c r="D11" s="9" t="n">
        <v>2620</v>
      </c>
      <c r="E11" s="9" t="n">
        <v>2619</v>
      </c>
    </row>
    <row r="16" customFormat="false" ht="17.35" hidden="false" customHeight="false" outlineLevel="0" collapsed="false">
      <c r="A16" s="9" t="s">
        <v>20</v>
      </c>
      <c r="B16" s="9" t="s">
        <v>21</v>
      </c>
      <c r="C16" s="9" t="s">
        <v>22</v>
      </c>
      <c r="D16" s="10" t="s">
        <v>23</v>
      </c>
      <c r="E16" s="10"/>
      <c r="F16" s="10"/>
      <c r="G16" s="10"/>
      <c r="I16" s="10" t="s">
        <v>24</v>
      </c>
      <c r="J16" s="10"/>
      <c r="K16" s="10"/>
      <c r="L16" s="10"/>
      <c r="M16" s="9" t="s">
        <v>25</v>
      </c>
    </row>
    <row r="17" customFormat="false" ht="17.35" hidden="false" customHeight="false" outlineLevel="0" collapsed="false">
      <c r="A17" s="9" t="s">
        <v>26</v>
      </c>
      <c r="B17" s="9" t="s">
        <v>27</v>
      </c>
      <c r="C17" s="9" t="s">
        <v>28</v>
      </c>
      <c r="D17" s="10" t="s">
        <v>29</v>
      </c>
      <c r="E17" s="10"/>
      <c r="F17" s="10"/>
      <c r="G17" s="10"/>
      <c r="I17" s="10" t="s">
        <v>30</v>
      </c>
      <c r="J17" s="10"/>
      <c r="K17" s="10"/>
      <c r="L17" s="10"/>
      <c r="M17" s="9" t="n">
        <v>8000</v>
      </c>
    </row>
    <row r="18" customFormat="false" ht="17.35" hidden="false" customHeight="false" outlineLevel="0" collapsed="false">
      <c r="A18" s="9" t="s">
        <v>31</v>
      </c>
      <c r="B18" s="9" t="s">
        <v>26</v>
      </c>
      <c r="C18" s="9" t="s">
        <v>32</v>
      </c>
      <c r="D18" s="10" t="s">
        <v>30</v>
      </c>
      <c r="E18" s="10"/>
      <c r="F18" s="10"/>
      <c r="G18" s="10"/>
      <c r="I18" s="10" t="s">
        <v>29</v>
      </c>
      <c r="J18" s="10"/>
      <c r="K18" s="10"/>
      <c r="L18" s="10"/>
      <c r="M18" s="9" t="s">
        <v>33</v>
      </c>
    </row>
    <row r="19" customFormat="false" ht="17.35" hidden="false" customHeight="false" outlineLevel="0" collapsed="false">
      <c r="A19" s="9" t="s">
        <v>27</v>
      </c>
      <c r="B19" s="9" t="s">
        <v>26</v>
      </c>
      <c r="C19" s="9" t="s">
        <v>32</v>
      </c>
      <c r="D19" s="10" t="s">
        <v>30</v>
      </c>
      <c r="E19" s="10"/>
      <c r="F19" s="10"/>
      <c r="G19" s="10"/>
      <c r="I19" s="10" t="s">
        <v>34</v>
      </c>
      <c r="J19" s="10"/>
      <c r="K19" s="10"/>
      <c r="L19" s="10"/>
      <c r="M19" s="9" t="n">
        <v>6600</v>
      </c>
    </row>
  </sheetData>
  <mergeCells count="8">
    <mergeCell ref="D16:G16"/>
    <mergeCell ref="I16:L16"/>
    <mergeCell ref="D17:G17"/>
    <mergeCell ref="I17:L17"/>
    <mergeCell ref="D18:G18"/>
    <mergeCell ref="I18:L18"/>
    <mergeCell ref="D19:G19"/>
    <mergeCell ref="I19:L19"/>
  </mergeCells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2017-02-13T14:35:18Z</dcterms:created>
  <dc:creator/>
  <dc:description/>
  <dc:language>en-US</dc:language>
  <cp:lastModifiedBy/>
  <dcterms:modified xsi:type="dcterms:W3CDTF">2017-10-23T11:28:33Z</dcterms:modified>
  <cp:revision>55</cp:revision>
  <dc:subject/>
  <dc:title/>
</cp:coreProperties>
</file>